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updateLinks="never"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lois\Downloads\"/>
    </mc:Choice>
  </mc:AlternateContent>
  <xr:revisionPtr revIDLastSave="0" documentId="13_ncr:1_{3CCD5668-33F4-412C-BB6B-2FFD62A55C4F}" xr6:coauthVersionLast="45" xr6:coauthVersionMax="45" xr10:uidLastSave="{00000000-0000-0000-0000-000000000000}"/>
  <bookViews>
    <workbookView xWindow="32130" yWindow="1665" windowWidth="22680" windowHeight="11880" tabRatio="382" firstSheet="1" activeTab="1" xr2:uid="{00000000-000D-0000-FFFF-FFFF00000000}"/>
  </bookViews>
  <sheets>
    <sheet name="Consolidado" sheetId="27" state="hidden" r:id="rId1"/>
    <sheet name="Planilha1" sheetId="28" r:id="rId2"/>
    <sheet name="Plan2" sheetId="26" state="hidden" r:id="rId3"/>
  </sheets>
  <externalReferences>
    <externalReference r:id="rId4"/>
  </externalReferences>
  <definedNames>
    <definedName name="__123Graph_A" hidden="1">[1]Macroeconomics!$B$12:$B$19</definedName>
    <definedName name="__123Graph_B" hidden="1">[1]Macroeconomics!$C$12:$C$19</definedName>
    <definedName name="__123Graph_C" hidden="1">[1]Macroeconomics!$D$12:$D$19</definedName>
    <definedName name="__123Graph_D" hidden="1">[1]Macroeconomics!$E$12:$E$19</definedName>
    <definedName name="__123Graph_E" hidden="1">[1]Macroeconomics!$F$12:$F$19</definedName>
    <definedName name="_xlnm._FilterDatabase" localSheetId="0" hidden="1">Consolidado!$B$1:$G$130</definedName>
    <definedName name="_xlnm._FilterDatabase" localSheetId="2" hidden="1">Plan2!$A$1:$B$129</definedName>
    <definedName name="_Table2_In1" hidden="1">[1]Macroeconomics!$P$17:$P$17</definedName>
    <definedName name="_Table2_In2" hidden="1">[1]Macroeconomics!$G$62:$G$62</definedName>
    <definedName name="_Table2_Out" hidden="1">#REF!</definedName>
    <definedName name="_Table3_In2" hidden="1">[1]Macroeconomics!$P$12:$P$12</definedName>
    <definedName name="AS2DocOpenMode" hidden="1">"AS2DocumentEdit"</definedName>
    <definedName name="ev.Calculation" hidden="1">-4135</definedName>
    <definedName name="ev.Initialized" hidden="1">FALSE</definedName>
    <definedName name="solver_lin" hidden="1">0</definedName>
  </definedNames>
  <calcPr calcId="18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<sst xmlns="http://schemas.openxmlformats.org/spreadsheetml/2006/main" count="113" uniqueCount="113">
  <si>
    <t>INDICADOR</t>
  </si>
  <si>
    <t>R$ PDD TOTAL - MÓVEL</t>
  </si>
  <si>
    <t>R$ PDD TOTAL - NET</t>
  </si>
  <si>
    <t>R$ PDD TOTAL - CLARO TV</t>
  </si>
  <si>
    <t>NET ADDS NET FONE</t>
  </si>
  <si>
    <t>NET ADDS CONTROLE</t>
  </si>
  <si>
    <t>GROSS LÍQUIDO CONTROLE</t>
  </si>
  <si>
    <t>INSTALAÇÕES NET FONE</t>
  </si>
  <si>
    <t>ENTRADAS MPLAY</t>
  </si>
  <si>
    <t>NET ADDS MPLAY</t>
  </si>
  <si>
    <t>INSERÇÃO DE RECARGA</t>
  </si>
  <si>
    <t>BASE INSERIDORA DE RECARGA</t>
  </si>
  <si>
    <t>NET ADDS CLARO FONE</t>
  </si>
  <si>
    <t>SLIDE</t>
  </si>
  <si>
    <t>RECEITA LÍQUIDA DE SERVIÇOS CONTA</t>
  </si>
  <si>
    <t>RECEITA LÍQUIDA DE SERVIÇOS CONTROLE</t>
  </si>
  <si>
    <t xml:space="preserve">RECEITA LÍQUIDA DE SERVIÇOS BANDA LARGA MÓVEL </t>
  </si>
  <si>
    <t>RECEITA LÍQUIDA DE SERVIÇOS PRÉ PAGO</t>
  </si>
  <si>
    <t>RECEITA LÍQUIDA DE SERVIÇOS NET VIRTUA</t>
  </si>
  <si>
    <t>RECEITA LÍQUIDA DE SERVIÇOS NET TV</t>
  </si>
  <si>
    <t>RECEITA LÍQUIDA DE SERVIÇOS NET FONE</t>
  </si>
  <si>
    <t>RECEITA LÍQUIDA DE SERVIÇOS OUTRAS RECEITAS</t>
  </si>
  <si>
    <t>GROSS LÍQUIDO CONTA PF</t>
  </si>
  <si>
    <t>SALDO DE MIGRAÇÕES CONTA PF</t>
  </si>
  <si>
    <t>CHURN CONTA PF</t>
  </si>
  <si>
    <t>NET ADDS CONTA PF</t>
  </si>
  <si>
    <t>SALDO DE MIGRAÇÕES CONTROLE</t>
  </si>
  <si>
    <t>CHURN CONTROLE</t>
  </si>
  <si>
    <t>GROSS LÍQUIDO  CONTA PRÉ PAGO</t>
  </si>
  <si>
    <t>SALDO DE MIGRAÇÕES  CONTA PRÉ PAGO</t>
  </si>
  <si>
    <t>CHURN  CONTA PRÉ PAGO</t>
  </si>
  <si>
    <t>NET ADDS  CONTA PRÉ PAGO</t>
  </si>
  <si>
    <t>GROSS LÍQUIDO   BL PÓS CONSUMO</t>
  </si>
  <si>
    <t>SALDO DE MIGRAÇÕES   BL PÓS CONSUMO</t>
  </si>
  <si>
    <t>CHURN   BL PÓS CONSUMO</t>
  </si>
  <si>
    <t>NET ADDS   BL PÓS CONSUMO</t>
  </si>
  <si>
    <t>INSTALAÇÕES NET TV</t>
  </si>
  <si>
    <t>CHUR NET TV</t>
  </si>
  <si>
    <t>NET ADDS NET TV</t>
  </si>
  <si>
    <t>BASE FINAL NET TV</t>
  </si>
  <si>
    <t>INSTALAÇÕES NET TV CONSUMO</t>
  </si>
  <si>
    <t>CHUR NET TV CONSUMO</t>
  </si>
  <si>
    <t>NET ADDS NET TV CONSUMO</t>
  </si>
  <si>
    <t>BASE FINAL NET TV CONSUMO</t>
  </si>
  <si>
    <t>CHUR NET FONE</t>
  </si>
  <si>
    <t>BASE FINAL NET FONE</t>
  </si>
  <si>
    <t>INSTALAÇÕES NET FONE CONSUMO</t>
  </si>
  <si>
    <t>CHUR NET FONE CONSUMO</t>
  </si>
  <si>
    <t>NET ADDS NET FONE CONSUMO</t>
  </si>
  <si>
    <t>BASE FINAL NET FONE CONSUMO</t>
  </si>
  <si>
    <t>INSTALAÇÕES NET VIRTUA CONSUMO</t>
  </si>
  <si>
    <t>CHUR NET VIRTUA CONSUMO</t>
  </si>
  <si>
    <t>NET ADDS NET  VIRTUA CONSUMO</t>
  </si>
  <si>
    <t>BASE FINAL NET VIRTUA CONSUMO</t>
  </si>
  <si>
    <t>INSTALAÇÕES NET VIRTUA</t>
  </si>
  <si>
    <t>CHUR NET VIRTUA</t>
  </si>
  <si>
    <t>NET ADDS NET VIRTUA</t>
  </si>
  <si>
    <t>BASE FINAL NET VIRTUA</t>
  </si>
  <si>
    <t>INSTALAÇÕES NOVOS DOMICÍLIOS</t>
  </si>
  <si>
    <t>CHUR NOVOS DOMICÍLIOS</t>
  </si>
  <si>
    <t>NET ADDS NOVOS DOMICÍLIOS</t>
  </si>
  <si>
    <t>BASE FINAL NOVOS DOMICÍLIOS</t>
  </si>
  <si>
    <t>INSTALAÇÕES CLARO TV PÓS PAGO</t>
  </si>
  <si>
    <t>CHUR CLARO TV PÓS PAGO</t>
  </si>
  <si>
    <t>NET ADDS CLARO TV PÓS PAGO</t>
  </si>
  <si>
    <t>BASE FINAL CLARO TV PÓS PAGO</t>
  </si>
  <si>
    <t>INSTALAÇÕES CLARO FONE</t>
  </si>
  <si>
    <t>CHUR CLARO FONE</t>
  </si>
  <si>
    <t>BASE FINAL CLARO FONE</t>
  </si>
  <si>
    <t>SAÍDAS E CHURN MPLAY</t>
  </si>
  <si>
    <t>BASE FINAL MPLAY</t>
  </si>
  <si>
    <t>ENTRADAS CABO  MPLAY</t>
  </si>
  <si>
    <t>SAÍDAS E CHURN CABO MPLAY</t>
  </si>
  <si>
    <t>NET ADDS CABO MPLAY</t>
  </si>
  <si>
    <t>BASE FINAL CABO MPLAY</t>
  </si>
  <si>
    <t>ENTRADAS SEM CABO  MPLAY</t>
  </si>
  <si>
    <t>SAÍDAS E CHURN SEM CABO MPLAY</t>
  </si>
  <si>
    <t>NET ADDS SEM CABO MPLAY</t>
  </si>
  <si>
    <t>BASE FINAL SEM CABO MPLAY</t>
  </si>
  <si>
    <t>CUSTOS NET</t>
  </si>
  <si>
    <t>CUSTOS CLARO TV</t>
  </si>
  <si>
    <t xml:space="preserve">CUSTOS CLARO MÓVEL </t>
  </si>
  <si>
    <t>CUSTOS CLARO CONSUMO + PME</t>
  </si>
  <si>
    <t>CUSTOS UNITÁRIOS NET</t>
  </si>
  <si>
    <t>CUSTOS UNITÁRIOS MÓVEL</t>
  </si>
  <si>
    <t>CUSTOS UNITÁRIOS CLARO TV</t>
  </si>
  <si>
    <t xml:space="preserve">ICG 1 </t>
  </si>
  <si>
    <t>ICG 2</t>
  </si>
  <si>
    <t>ICG 3</t>
  </si>
  <si>
    <t>ICG 4</t>
  </si>
  <si>
    <t>ICG 5</t>
  </si>
  <si>
    <t>ABA DO MULTIGRAFICO</t>
  </si>
  <si>
    <t>FPD - FIRST PAYMENT DEFAULT  60 DIAS DO VENCIMENTO MÓVEL</t>
  </si>
  <si>
    <t>FPD - FIRST PAYMENT DEFAULT  60 DIAS DO VENCIMENTO NET</t>
  </si>
  <si>
    <t>FPD - FIRST PAYMENT DEFAULT  60 DIAS DO VENCIMENTO CLARO TV</t>
  </si>
  <si>
    <t>TAXA DE APROVAÇÃO DE CRÉDITO MÓVEL</t>
  </si>
  <si>
    <t>TAXA DE APROVAÇÃO DE CRÉDITO NET</t>
  </si>
  <si>
    <t>TAXA DE APROVAÇÃO DE CRÉDITO  CLARO TV</t>
  </si>
  <si>
    <t>MULTIGRÁFICO</t>
  </si>
  <si>
    <t>TOTAL</t>
  </si>
  <si>
    <t>BASE CONSUMIDORA DE RECARGA</t>
  </si>
  <si>
    <t>CUSTOS UNITÁRIOS TOTAL</t>
  </si>
  <si>
    <t xml:space="preserve">R$ PDD TOTAL </t>
  </si>
  <si>
    <t>PROPOSTA EXECUTIVOS</t>
  </si>
  <si>
    <t>RECEITA LÍQUIDA TOTAL</t>
  </si>
  <si>
    <t>LEANDRO</t>
  </si>
  <si>
    <t>CUSTOS COMERCIAIS CONSUMO</t>
  </si>
  <si>
    <t>ORDEM</t>
  </si>
  <si>
    <t>LOGIN</t>
  </si>
  <si>
    <t>POSICIÓN</t>
  </si>
  <si>
    <t>PESTAÑA</t>
  </si>
  <si>
    <t>ID_INDICADOR</t>
  </si>
  <si>
    <t>METRICA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</si>
</sst>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164" formatCode="_(* #,##0.00_);_(* \(#,##0.00\);_(* &quot;-&quot;??_);_(@_)"/>
    <numFmt numFmtId="165" formatCode="_([$€-2]* #,##0.00_);_([$€-2]* \(#,##0.00\);_([$€-2]* &quot;-&quot;??_)"/>
    <numFmt numFmtId="166" formatCode="0.00&quot;x&quot;"/>
    <numFmt numFmtId="167" formatCode="&quot;$&quot;#,##0.0_);\(&quot;$&quot;#,##0.0\)"/>
    <numFmt numFmtId="168" formatCode="mmmmddyyyy"/>
    <numFmt numFmtId="169" formatCode="yyyymmmmdd"/>
    <numFmt numFmtId="170" formatCode="&quot;$&quot;#,##0.000_);[Red]\(&quot;$&quot;#,##0.000\)"/>
    <numFmt numFmtId="171" formatCode="#,##0.0000_);[Red]\(#,##0.0000\)"/>
    <numFmt numFmtId="172" formatCode="_(* #,##0.0000000_);_(* \(#,##0.0000000\);_(* &quot;-&quot;??_);_(@_)"/>
    <numFmt numFmtId="173" formatCode="0.0_);\(0.0\)"/>
    <numFmt numFmtId="174" formatCode="#,##0_%_);\(#,##0\)_%;#,##0_%_);@_%_)"/>
    <numFmt numFmtId="175" formatCode="#,##0_%_);\(#,##0\)_%;**;@_%_)"/>
    <numFmt numFmtId="176" formatCode="#,##0.00_%_);\(#,##0.00\)_%;#,##0.00_%_);@_%_)"/>
    <numFmt numFmtId="177" formatCode="&quot;$&quot;#,##0_);[Red]\(&quot;$&quot;#,##0\)"/>
    <numFmt numFmtId="178" formatCode="&quot;$&quot;#,##0.0_);[Red]\(&quot;$&quot;#,##0.0\)"/>
    <numFmt numFmtId="179" formatCode="&quot;$&quot;#,##0.00_);[Red]\(&quot;$&quot;#,##0.00\)"/>
    <numFmt numFmtId="180" formatCode="&quot;$&quot;#,##0_%_);\(&quot;$&quot;#,##0\)_%;&quot;$&quot;#,##0_%_);@_%_)"/>
    <numFmt numFmtId="181" formatCode="&quot;$&quot;#,##0.00_%_);\(&quot;$&quot;#,##0.00\)_%;&quot;$&quot;#,##0.00_%_);@_%_)"/>
    <numFmt numFmtId="182" formatCode="0.0&quot;x&quot;"/>
    <numFmt numFmtId="183" formatCode="m/d/yyyy"/>
    <numFmt numFmtId="184" formatCode="#,##0.0_);[Red]\(#,##0.0\)"/>
    <numFmt numFmtId="185" formatCode="#,##0.0000000_);\(#,##0.0000000\)"/>
    <numFmt numFmtId="186" formatCode="0.0%_)"/>
    <numFmt numFmtId="187" formatCode="0.00000_);\(0.00000\)"/>
    <numFmt numFmtId="188" formatCode="m/d/yy_%_)"/>
    <numFmt numFmtId="189" formatCode="&quot;$&quot;#,##0.00_);\(&quot;$&quot;#,##0.00\)"/>
    <numFmt numFmtId="190" formatCode="0_%_);\(0\)_%;0_%_);@_%_)"/>
    <numFmt numFmtId="191" formatCode="0.000000000"/>
    <numFmt numFmtId="192" formatCode="0.0\%_);\(0.0\%\);0.0\%_);@_%_)"/>
    <numFmt numFmtId="193" formatCode="#,##0.000_);[Red]\(#,##0.000\)"/>
    <numFmt numFmtId="194" formatCode=";;"/>
    <numFmt numFmtId="195" formatCode="_(&quot;R$&quot;\ * #,##0.00_);_(&quot;R$&quot;\ * \(#,##0.00\);_(&quot;R$&quot;\ * &quot;-&quot;??_);_(@_)"/>
    <numFmt numFmtId="196" formatCode="_(&quot;Cr$&quot;* #,##0_);_(&quot;Cr$&quot;* \(#,##0\);_(&quot;Cr$&quot;* &quot;-&quot;_);_(@_)"/>
    <numFmt numFmtId="197" formatCode="_(&quot;Cr$&quot;* #,##0.00_);_(&quot;Cr$&quot;* \(#,##0.00\);_(&quot;Cr$&quot;* &quot;-&quot;??_);_(@_)"/>
    <numFmt numFmtId="198" formatCode="#,##0.0_);\(#,##0.0\)"/>
    <numFmt numFmtId="199" formatCode="0.0\x_)_);&quot;NM&quot;_x_)_);0.0\x_)_);@_%_)"/>
    <numFmt numFmtId="200" formatCode="#,##0.00000_);\(#,##0.00000\)"/>
    <numFmt numFmtId="201" formatCode="hh:mm:ss\ AM/PM_)"/>
    <numFmt numFmtId="202" formatCode="&quot;$&quot;#,##0.0_);\(&quot;$&quot;#,##0.00\)"/>
    <numFmt numFmtId="203" formatCode="#,##0.000000_);\(#,##0.000000\)"/>
    <numFmt numFmtId="204" formatCode="#,##0.000_);\(#,##0.000\)"/>
    <numFmt numFmtId="205" formatCode="0.0%"/>
    <numFmt numFmtId="206" formatCode="0.000_);\(0.000\)"/>
    <numFmt numFmtId="207" formatCode="0.00_);\(0.00\)"/>
    <numFmt numFmtId="208" formatCode="mmmm\ d\,\ yyyy"/>
    <numFmt numFmtId="209" formatCode="#0.0\x"/>
    <numFmt numFmtId="210" formatCode="General_)"/>
    <numFmt numFmtId="211" formatCode="0\ \ ;\(0\)\ \ \ 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MS Sans Serif"/>
      <family val="2"/>
    </font>
    <font>
      <sz val="12"/>
      <name val="Tms Rmn"/>
    </font>
    <font>
      <b/>
      <sz val="8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8"/>
      <name val="Times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8"/>
      <name val="Palatino"/>
      <family val="1"/>
    </font>
    <font>
      <sz val="11"/>
      <color indexed="12"/>
      <name val="Book Antiqua"/>
      <family val="1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sz val="7"/>
      <name val="Palatino"/>
      <family val="1"/>
    </font>
    <font>
      <sz val="11"/>
      <color indexed="17"/>
      <name val="Calibri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8"/>
      <color indexed="12"/>
      <name val="Palatino"/>
      <family val="1"/>
    </font>
    <font>
      <sz val="11"/>
      <color indexed="52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theme="1"/>
      <name val="Arial"/>
      <family val="2"/>
    </font>
    <font>
      <sz val="10"/>
      <color indexed="72"/>
      <name val="MS Sans Serif"/>
      <family val="2"/>
    </font>
    <font>
      <sz val="10"/>
      <name val="Palatino"/>
      <family val="1"/>
    </font>
    <font>
      <b/>
      <sz val="11"/>
      <color indexed="63"/>
      <name val="Calibri"/>
      <family val="2"/>
    </font>
    <font>
      <sz val="10"/>
      <color indexed="16"/>
      <name val="Helvetica-Black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0"/>
      <name val="MS Sans Serif"/>
      <family val="2"/>
    </font>
    <font>
      <sz val="9.5"/>
      <color indexed="23"/>
      <name val="Helvetica-Black"/>
    </font>
    <font>
      <b/>
      <sz val="10"/>
      <name val="MS Sans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8"/>
      <color indexed="56"/>
      <name val="Cambria"/>
      <family val="2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sz val="11"/>
      <color indexed="10"/>
      <name val="Calibri"/>
      <family val="2"/>
    </font>
    <font>
      <sz val="8"/>
      <color indexed="9"/>
      <name val="Arial"/>
      <family val="2"/>
    </font>
    <font>
      <b/>
      <i/>
      <sz val="8"/>
      <name val="Helv"/>
    </font>
    <font>
      <b/>
      <sz val="8"/>
      <name val="Palatino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99">
    <xf numFmtId="0" fontId="0" fillId="0" borderId="0"/>
    <xf numFmtId="165" fontId="2" fillId="0" borderId="0"/>
    <xf numFmtId="0" fontId="3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3" fillId="0" borderId="0">
      <alignment horizontal="left"/>
    </xf>
    <xf numFmtId="169" fontId="3" fillId="0" borderId="0">
      <alignment horizontal="left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" fontId="9" fillId="0" borderId="1">
      <alignment horizontal="right"/>
    </xf>
    <xf numFmtId="0" fontId="10" fillId="0" borderId="2">
      <protection hidden="1"/>
    </xf>
    <xf numFmtId="0" fontId="11" fillId="3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3" fillId="0" borderId="0"/>
    <xf numFmtId="0" fontId="3" fillId="0" borderId="0"/>
    <xf numFmtId="0" fontId="3" fillId="0" borderId="3" applyNumberFormat="0" applyFill="0" applyAlignment="0" applyProtection="0"/>
    <xf numFmtId="173" fontId="4" fillId="0" borderId="0" applyFont="0" applyFill="0" applyBorder="0" applyAlignment="0" applyProtection="0"/>
    <xf numFmtId="39" fontId="12" fillId="0" borderId="0" applyFill="0" applyBorder="0" applyAlignment="0"/>
    <xf numFmtId="0" fontId="13" fillId="20" borderId="4" applyNumberFormat="0" applyAlignment="0" applyProtection="0"/>
    <xf numFmtId="0" fontId="3" fillId="0" borderId="0"/>
    <xf numFmtId="0" fontId="3" fillId="0" borderId="0"/>
    <xf numFmtId="0" fontId="14" fillId="21" borderId="5" applyNumberFormat="0" applyAlignment="0" applyProtection="0"/>
    <xf numFmtId="0" fontId="9" fillId="22" borderId="6" applyFont="0" applyFill="0" applyBorder="0"/>
    <xf numFmtId="0" fontId="9" fillId="22" borderId="6" applyFont="0" applyFill="0" applyBorder="0"/>
    <xf numFmtId="0" fontId="15" fillId="0" borderId="2"/>
    <xf numFmtId="38" fontId="3" fillId="0" borderId="0" applyFont="0" applyFill="0" applyBorder="0" applyAlignment="0" applyProtection="0"/>
    <xf numFmtId="174" fontId="16" fillId="0" borderId="0" applyFont="0" applyFill="0" applyBorder="0" applyAlignment="0" applyProtection="0">
      <alignment horizontal="right"/>
    </xf>
    <xf numFmtId="175" fontId="16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right"/>
    </xf>
    <xf numFmtId="176" fontId="16" fillId="0" borderId="0" applyFont="0" applyFill="0" applyBorder="0" applyAlignment="0" applyProtection="0">
      <alignment horizontal="right"/>
    </xf>
    <xf numFmtId="40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15" fillId="0" borderId="0" applyFont="0" applyFill="0" applyBorder="0" applyAlignment="0"/>
    <xf numFmtId="179" fontId="17" fillId="0" borderId="7">
      <protection locked="0"/>
    </xf>
    <xf numFmtId="180" fontId="16" fillId="0" borderId="0" applyFont="0" applyFill="0" applyBorder="0" applyAlignment="0" applyProtection="0">
      <alignment horizontal="right"/>
    </xf>
    <xf numFmtId="181" fontId="16" fillId="0" borderId="0" applyFont="0" applyFill="0" applyBorder="0" applyAlignment="0" applyProtection="0">
      <alignment horizontal="right"/>
    </xf>
    <xf numFmtId="179" fontId="3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9" fillId="23" borderId="8" applyFill="0" applyBorder="0">
      <alignment horizontal="right"/>
    </xf>
    <xf numFmtId="15" fontId="9" fillId="0" borderId="0" applyFill="0" applyBorder="0" applyAlignment="0"/>
    <xf numFmtId="184" fontId="9" fillId="24" borderId="0" applyFont="0" applyFill="0" applyBorder="0" applyAlignment="0" applyProtection="0"/>
    <xf numFmtId="185" fontId="3" fillId="24" borderId="9" applyFont="0" applyFill="0" applyBorder="0" applyAlignment="0" applyProtection="0"/>
    <xf numFmtId="186" fontId="3" fillId="24" borderId="0" applyFont="0" applyFill="0" applyBorder="0" applyAlignment="0" applyProtection="0"/>
    <xf numFmtId="17" fontId="9" fillId="0" borderId="0" applyFill="0" applyBorder="0">
      <alignment horizontal="right"/>
    </xf>
    <xf numFmtId="187" fontId="3" fillId="0" borderId="3"/>
    <xf numFmtId="188" fontId="16" fillId="0" borderId="0" applyFont="0" applyFill="0" applyBorder="0" applyAlignment="0" applyProtection="0"/>
    <xf numFmtId="14" fontId="9" fillId="23" borderId="8" applyFill="0" applyBorder="0">
      <alignment horizontal="right"/>
    </xf>
    <xf numFmtId="185" fontId="3" fillId="0" borderId="0" applyFill="0" applyBorder="0">
      <alignment horizontal="right"/>
    </xf>
    <xf numFmtId="189" fontId="15" fillId="0" borderId="0"/>
    <xf numFmtId="190" fontId="16" fillId="0" borderId="10" applyNumberFormat="0" applyFont="0" applyFill="0" applyAlignment="0" applyProtection="0"/>
    <xf numFmtId="0" fontId="18" fillId="0" borderId="0">
      <alignment vertical="top"/>
    </xf>
    <xf numFmtId="0" fontId="18" fillId="0" borderId="0">
      <alignment vertical="top"/>
    </xf>
    <xf numFmtId="165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91" fontId="3" fillId="24" borderId="0" applyFont="0" applyFill="0" applyBorder="0" applyAlignment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 applyFill="0" applyBorder="0" applyProtection="0">
      <alignment horizontal="left"/>
    </xf>
    <xf numFmtId="0" fontId="21" fillId="4" borderId="0" applyNumberFormat="0" applyBorder="0" applyAlignment="0" applyProtection="0"/>
    <xf numFmtId="38" fontId="15" fillId="25" borderId="0" applyNumberFormat="0" applyBorder="0" applyAlignment="0" applyProtection="0"/>
    <xf numFmtId="192" fontId="16" fillId="0" borderId="0" applyFont="0" applyFill="0" applyBorder="0" applyAlignment="0" applyProtection="0">
      <alignment horizontal="right"/>
    </xf>
    <xf numFmtId="0" fontId="22" fillId="0" borderId="0" applyProtection="0">
      <alignment horizontal="right"/>
    </xf>
    <xf numFmtId="0" fontId="23" fillId="0" borderId="11" applyNumberFormat="0" applyAlignment="0" applyProtection="0">
      <alignment horizontal="left" vertical="center"/>
    </xf>
    <xf numFmtId="0" fontId="23" fillId="0" borderId="11" applyNumberFormat="0" applyAlignment="0" applyProtection="0">
      <alignment horizontal="left" vertical="center"/>
    </xf>
    <xf numFmtId="0" fontId="23" fillId="0" borderId="1">
      <alignment horizontal="left" vertical="center"/>
    </xf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4" applyNumberFormat="0" applyAlignment="0" applyProtection="0"/>
    <xf numFmtId="10" fontId="15" fillId="24" borderId="15" applyNumberFormat="0" applyBorder="0" applyAlignment="0" applyProtection="0"/>
    <xf numFmtId="179" fontId="15" fillId="0" borderId="0"/>
    <xf numFmtId="185" fontId="3" fillId="24" borderId="0" applyFont="0" applyBorder="0" applyAlignment="0" applyProtection="0">
      <protection locked="0"/>
    </xf>
    <xf numFmtId="191" fontId="3" fillId="24" borderId="0" applyFont="0" applyBorder="0" applyAlignment="0">
      <protection locked="0"/>
    </xf>
    <xf numFmtId="184" fontId="15" fillId="0" borderId="0"/>
    <xf numFmtId="193" fontId="3" fillId="0" borderId="0"/>
    <xf numFmtId="10" fontId="15" fillId="24" borderId="0">
      <protection locked="0"/>
    </xf>
    <xf numFmtId="193" fontId="3" fillId="0" borderId="0"/>
    <xf numFmtId="184" fontId="3" fillId="24" borderId="0" applyNumberFormat="0" applyBorder="0" applyAlignment="0">
      <protection locked="0"/>
    </xf>
    <xf numFmtId="167" fontId="28" fillId="0" borderId="16" applyFill="0" applyBorder="0" applyAlignment="0" applyProtection="0"/>
    <xf numFmtId="194" fontId="3" fillId="0" borderId="0" applyFont="0" applyFill="0" applyBorder="0" applyAlignment="0" applyProtection="0"/>
    <xf numFmtId="0" fontId="29" fillId="0" borderId="17" applyNumberFormat="0" applyFill="0" applyAlignment="0" applyProtection="0"/>
    <xf numFmtId="0" fontId="30" fillId="0" borderId="2">
      <alignment horizontal="left"/>
      <protection locked="0"/>
    </xf>
    <xf numFmtId="0" fontId="3" fillId="0" borderId="0" applyBorder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95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NumberFormat="0" applyFill="0" applyBorder="0" applyAlignment="0" applyProtection="0"/>
    <xf numFmtId="199" fontId="16" fillId="0" borderId="0" applyFont="0" applyFill="0" applyBorder="0" applyAlignment="0" applyProtection="0">
      <alignment horizontal="right"/>
    </xf>
    <xf numFmtId="200" fontId="3" fillId="25" borderId="0" applyFont="0" applyBorder="0" applyAlignment="0" applyProtection="0">
      <alignment horizontal="right"/>
      <protection hidden="1"/>
    </xf>
    <xf numFmtId="0" fontId="31" fillId="26" borderId="0" applyNumberFormat="0" applyBorder="0" applyAlignment="0" applyProtection="0"/>
    <xf numFmtId="201" fontId="3" fillId="0" borderId="0"/>
    <xf numFmtId="38" fontId="15" fillId="0" borderId="0" applyFont="0" applyFill="0" applyBorder="0" applyAlignment="0"/>
    <xf numFmtId="184" fontId="3" fillId="0" borderId="0" applyFont="0" applyFill="0" applyBorder="0" applyAlignment="0"/>
    <xf numFmtId="40" fontId="15" fillId="0" borderId="0" applyFont="0" applyFill="0" applyBorder="0" applyAlignment="0"/>
    <xf numFmtId="193" fontId="15" fillId="0" borderId="0" applyFont="0" applyFill="0" applyBorder="0" applyAlignment="0"/>
    <xf numFmtId="165" fontId="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2" fillId="0" borderId="0"/>
    <xf numFmtId="0" fontId="33" fillId="0" borderId="0"/>
    <xf numFmtId="0" fontId="33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9" fillId="0" borderId="0" applyNumberFormat="0" applyFill="0" applyBorder="0" applyAlignment="0" applyProtection="0"/>
    <xf numFmtId="202" fontId="3" fillId="0" borderId="0" applyFont="0" applyFill="0" applyBorder="0" applyAlignment="0" applyProtection="0"/>
    <xf numFmtId="40" fontId="9" fillId="0" borderId="0">
      <alignment horizontal="left"/>
    </xf>
    <xf numFmtId="0" fontId="34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27" borderId="18" applyNumberFormat="0" applyFont="0" applyAlignment="0" applyProtection="0"/>
    <xf numFmtId="203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0" fontId="35" fillId="20" borderId="19" applyNumberFormat="0" applyAlignment="0" applyProtection="0"/>
    <xf numFmtId="1" fontId="36" fillId="0" borderId="0" applyProtection="0">
      <alignment horizontal="right" vertical="center"/>
    </xf>
    <xf numFmtId="205" fontId="3" fillId="0" borderId="0" applyFont="0" applyFill="0" applyBorder="0" applyAlignment="0" applyProtection="0"/>
    <xf numFmtId="206" fontId="3" fillId="0" borderId="0" applyFont="0" applyFill="0" applyBorder="0" applyAlignment="0"/>
    <xf numFmtId="207" fontId="3" fillId="0" borderId="0" applyFont="0" applyFill="0" applyBorder="0" applyAlignment="0"/>
    <xf numFmtId="10" fontId="3" fillId="0" borderId="0" applyFont="0" applyFill="0" applyBorder="0" applyAlignment="0" applyProtection="0"/>
    <xf numFmtId="205" fontId="37" fillId="0" borderId="0" applyFont="0" applyFill="0" applyBorder="0" applyAlignment="0" applyProtection="0"/>
    <xf numFmtId="208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20">
      <alignment horizontal="center"/>
    </xf>
    <xf numFmtId="3" fontId="2" fillId="0" borderId="0" applyFont="0" applyFill="0" applyBorder="0" applyAlignment="0" applyProtection="0"/>
    <xf numFmtId="0" fontId="2" fillId="22" borderId="0" applyNumberFormat="0" applyFont="0" applyBorder="0" applyAlignment="0" applyProtection="0"/>
    <xf numFmtId="184" fontId="3" fillId="0" borderId="0" applyNumberFormat="0" applyFill="0" applyBorder="0" applyAlignment="0" applyProtection="0">
      <alignment horizontal="left"/>
    </xf>
    <xf numFmtId="0" fontId="39" fillId="0" borderId="2" applyNumberFormat="0" applyFill="0" applyBorder="0" applyAlignment="0" applyProtection="0">
      <protection hidden="1"/>
    </xf>
    <xf numFmtId="0" fontId="15" fillId="0" borderId="0">
      <alignment horizontal="right"/>
    </xf>
    <xf numFmtId="0" fontId="40" fillId="0" borderId="21">
      <alignment vertical="center"/>
    </xf>
    <xf numFmtId="0" fontId="40" fillId="0" borderId="21">
      <alignment vertical="center"/>
    </xf>
    <xf numFmtId="38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184" fontId="3" fillId="1" borderId="0" applyNumberFormat="0" applyFont="0" applyBorder="0" applyAlignment="0" applyProtection="0"/>
    <xf numFmtId="0" fontId="41" fillId="0" borderId="0" applyNumberFormat="0" applyFill="0" applyBorder="0" applyAlignment="0" applyProtection="0"/>
    <xf numFmtId="0" fontId="42" fillId="0" borderId="0" applyBorder="0" applyProtection="0">
      <alignment vertical="center"/>
    </xf>
    <xf numFmtId="190" fontId="42" fillId="0" borderId="3" applyBorder="0" applyProtection="0">
      <alignment horizontal="right" vertical="center"/>
    </xf>
    <xf numFmtId="0" fontId="43" fillId="28" borderId="0" applyBorder="0" applyProtection="0">
      <alignment horizontal="centerContinuous" vertical="center"/>
    </xf>
    <xf numFmtId="0" fontId="43" fillId="29" borderId="3" applyBorder="0" applyProtection="0">
      <alignment horizontal="centerContinuous" vertical="center"/>
    </xf>
    <xf numFmtId="0" fontId="42" fillId="0" borderId="0" applyBorder="0" applyProtection="0">
      <alignment vertical="center"/>
    </xf>
    <xf numFmtId="0" fontId="34" fillId="0" borderId="0"/>
    <xf numFmtId="0" fontId="44" fillId="0" borderId="0" applyFill="0" applyBorder="0" applyProtection="0">
      <alignment horizontal="left"/>
    </xf>
    <xf numFmtId="0" fontId="20" fillId="0" borderId="22" applyFill="0" applyBorder="0" applyProtection="0">
      <alignment horizontal="left" vertical="top"/>
    </xf>
    <xf numFmtId="0" fontId="45" fillId="0" borderId="0">
      <alignment horizontal="centerContinuous"/>
    </xf>
    <xf numFmtId="0" fontId="3" fillId="0" borderId="0"/>
    <xf numFmtId="0" fontId="46" fillId="0" borderId="0"/>
    <xf numFmtId="0" fontId="47" fillId="0" borderId="0"/>
    <xf numFmtId="209" fontId="3" fillId="0" borderId="0" applyFill="0" applyBorder="0" applyAlignment="0" applyProtection="0">
      <alignment horizontal="right"/>
    </xf>
    <xf numFmtId="0" fontId="48" fillId="0" borderId="0" applyNumberFormat="0" applyFill="0" applyBorder="0" applyAlignment="0" applyProtection="0"/>
    <xf numFmtId="0" fontId="3" fillId="20" borderId="2"/>
    <xf numFmtId="210" fontId="49" fillId="0" borderId="0">
      <alignment horizontal="left"/>
      <protection locked="0"/>
    </xf>
    <xf numFmtId="0" fontId="50" fillId="0" borderId="0">
      <alignment horizontal="fill"/>
    </xf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184" fontId="52" fillId="0" borderId="0" applyNumberFormat="0" applyFill="0" applyBorder="0" applyAlignment="0" applyProtection="0"/>
    <xf numFmtId="211" fontId="53" fillId="0" borderId="3" applyBorder="0" applyProtection="0">
      <alignment horizontal="right"/>
    </xf>
    <xf numFmtId="1" fontId="54" fillId="0" borderId="2">
      <alignment horizontal="center"/>
    </xf>
    <xf numFmtId="0" fontId="59" fillId="0" borderId="0" applyNumberFormat="0" applyFill="0" applyBorder="0" applyAlignment="0" applyProtection="0"/>
    <xf numFmtId="0" fontId="60" fillId="0" borderId="23" applyNumberFormat="0" applyFill="0" applyAlignment="0" applyProtection="0"/>
    <xf numFmtId="0" fontId="61" fillId="0" borderId="24" applyNumberFormat="0" applyFill="0" applyAlignment="0" applyProtection="0"/>
    <xf numFmtId="0" fontId="62" fillId="0" borderId="25" applyNumberFormat="0" applyFill="0" applyAlignment="0" applyProtection="0"/>
    <xf numFmtId="0" fontId="62" fillId="0" borderId="0" applyNumberFormat="0" applyFill="0" applyBorder="0" applyAlignment="0" applyProtection="0"/>
    <xf numFmtId="0" fontId="63" fillId="30" borderId="0" applyNumberFormat="0" applyBorder="0" applyAlignment="0" applyProtection="0"/>
    <xf numFmtId="0" fontId="64" fillId="31" borderId="0" applyNumberFormat="0" applyBorder="0" applyAlignment="0" applyProtection="0"/>
    <xf numFmtId="0" fontId="65" fillId="32" borderId="0" applyNumberFormat="0" applyBorder="0" applyAlignment="0" applyProtection="0"/>
    <xf numFmtId="0" fontId="66" fillId="33" borderId="26" applyNumberFormat="0" applyAlignment="0" applyProtection="0"/>
    <xf numFmtId="0" fontId="67" fillId="34" borderId="27" applyNumberFormat="0" applyAlignment="0" applyProtection="0"/>
    <xf numFmtId="0" fontId="68" fillId="34" borderId="26" applyNumberFormat="0" applyAlignment="0" applyProtection="0"/>
    <xf numFmtId="0" fontId="69" fillId="0" borderId="28" applyNumberFormat="0" applyFill="0" applyAlignment="0" applyProtection="0"/>
    <xf numFmtId="0" fontId="58" fillId="35" borderId="29" applyNumberFormat="0" applyAlignment="0" applyProtection="0"/>
    <xf numFmtId="0" fontId="56" fillId="0" borderId="0" applyNumberFormat="0" applyFill="0" applyBorder="0" applyAlignment="0" applyProtection="0"/>
    <xf numFmtId="0" fontId="1" fillId="36" borderId="30" applyNumberFormat="0" applyFont="0" applyAlignment="0" applyProtection="0"/>
    <xf numFmtId="0" fontId="70" fillId="0" borderId="0" applyNumberFormat="0" applyFill="0" applyBorder="0" applyAlignment="0" applyProtection="0"/>
    <xf numFmtId="0" fontId="55" fillId="0" borderId="31" applyNumberFormat="0" applyFill="0" applyAlignment="0" applyProtection="0"/>
    <xf numFmtId="0" fontId="5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57" fillId="52" borderId="0" applyNumberFormat="0" applyBorder="0" applyAlignment="0" applyProtection="0"/>
    <xf numFmtId="0" fontId="57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57" fillId="56" borderId="0" applyNumberFormat="0" applyBorder="0" applyAlignment="0" applyProtection="0"/>
    <xf numFmtId="0" fontId="57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57" fillId="60" borderId="0" applyNumberFormat="0" applyBorder="0" applyAlignment="0" applyProtection="0"/>
  </cellStyleXfs>
  <cellXfs count="11">
    <xf numFmtId="0" fontId="0" fillId="0" borderId="0" xfId="0"/>
    <xf numFmtId="0" fontId="71" fillId="61" borderId="3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5" fillId="62" borderId="0" xfId="0" applyFont="1" applyFill="1" applyAlignment="1">
      <alignment horizontal="center" vertical="center"/>
    </xf>
    <xf numFmtId="0" fontId="0" fillId="0" borderId="0" xfId="0" pivotButton="1" applyAlignment="1">
      <alignment horizontal="center"/>
    </xf>
    <xf numFmtId="0" fontId="0" fillId="0" borderId="0" xfId="0" applyFill="1" applyBorder="1"/>
  </cellXfs>
  <cellStyles count="299">
    <cellStyle name="_Glossário Performance" xfId="2" xr:uid="{00000000-0005-0000-0000-000000000000}"/>
    <cellStyle name="£ BP" xfId="3" xr:uid="{00000000-0005-0000-0000-000001000000}"/>
    <cellStyle name="¥ JY" xfId="4" xr:uid="{00000000-0005-0000-0000-000002000000}"/>
    <cellStyle name="0000" xfId="5" xr:uid="{00000000-0005-0000-0000-000003000000}"/>
    <cellStyle name="000000" xfId="6" xr:uid="{00000000-0005-0000-0000-000004000000}"/>
    <cellStyle name="20% - Accent1" xfId="7" xr:uid="{00000000-0005-0000-0000-000005000000}"/>
    <cellStyle name="20% - Accent1 2" xfId="8" xr:uid="{00000000-0005-0000-0000-000006000000}"/>
    <cellStyle name="20% - Accent2" xfId="9" xr:uid="{00000000-0005-0000-0000-000007000000}"/>
    <cellStyle name="20% - Accent2 2" xfId="10" xr:uid="{00000000-0005-0000-0000-000008000000}"/>
    <cellStyle name="20% - Accent3" xfId="11" xr:uid="{00000000-0005-0000-0000-000009000000}"/>
    <cellStyle name="20% - Accent3 2" xfId="12" xr:uid="{00000000-0005-0000-0000-00000A000000}"/>
    <cellStyle name="20% - Accent4" xfId="13" xr:uid="{00000000-0005-0000-0000-00000B000000}"/>
    <cellStyle name="20% - Accent4 2" xfId="14" xr:uid="{00000000-0005-0000-0000-00000C000000}"/>
    <cellStyle name="20% - Accent5" xfId="15" xr:uid="{00000000-0005-0000-0000-00000D000000}"/>
    <cellStyle name="20% - Accent5 2" xfId="16" xr:uid="{00000000-0005-0000-0000-00000E000000}"/>
    <cellStyle name="20% - Accent6" xfId="17" xr:uid="{00000000-0005-0000-0000-00000F000000}"/>
    <cellStyle name="20% - Accent6 2" xfId="18" xr:uid="{00000000-0005-0000-0000-000010000000}"/>
    <cellStyle name="20% - Ênfase1" xfId="276" builtinId="30" customBuiltin="1"/>
    <cellStyle name="20% - Ênfase2" xfId="280" builtinId="34" customBuiltin="1"/>
    <cellStyle name="20% - Ênfase3" xfId="284" builtinId="38" customBuiltin="1"/>
    <cellStyle name="20% - Ênfase4" xfId="288" builtinId="42" customBuiltin="1"/>
    <cellStyle name="20% - Ênfase5" xfId="292" builtinId="46" customBuiltin="1"/>
    <cellStyle name="20% - Ênfase6" xfId="296" builtinId="50" customBuiltin="1"/>
    <cellStyle name="40% - Accent1" xfId="19" xr:uid="{00000000-0005-0000-0000-000017000000}"/>
    <cellStyle name="40% - Accent1 2" xfId="20" xr:uid="{00000000-0005-0000-0000-000018000000}"/>
    <cellStyle name="40% - Accent2" xfId="21" xr:uid="{00000000-0005-0000-0000-000019000000}"/>
    <cellStyle name="40% - Accent2 2" xfId="22" xr:uid="{00000000-0005-0000-0000-00001A000000}"/>
    <cellStyle name="40% - Accent3" xfId="23" xr:uid="{00000000-0005-0000-0000-00001B000000}"/>
    <cellStyle name="40% - Accent3 2" xfId="24" xr:uid="{00000000-0005-0000-0000-00001C000000}"/>
    <cellStyle name="40% - Accent4" xfId="25" xr:uid="{00000000-0005-0000-0000-00001D000000}"/>
    <cellStyle name="40% - Accent4 2" xfId="26" xr:uid="{00000000-0005-0000-0000-00001E000000}"/>
    <cellStyle name="40% - Accent5" xfId="27" xr:uid="{00000000-0005-0000-0000-00001F000000}"/>
    <cellStyle name="40% - Accent5 2" xfId="28" xr:uid="{00000000-0005-0000-0000-000020000000}"/>
    <cellStyle name="40% - Accent6" xfId="29" xr:uid="{00000000-0005-0000-0000-000021000000}"/>
    <cellStyle name="40% - Accent6 2" xfId="30" xr:uid="{00000000-0005-0000-0000-000022000000}"/>
    <cellStyle name="40% - Ênfase1" xfId="277" builtinId="31" customBuiltin="1"/>
    <cellStyle name="40% - Ênfase2" xfId="281" builtinId="35" customBuiltin="1"/>
    <cellStyle name="40% - Ênfase3" xfId="285" builtinId="39" customBuiltin="1"/>
    <cellStyle name="40% - Ênfase4" xfId="289" builtinId="43" customBuiltin="1"/>
    <cellStyle name="40% - Ênfase5" xfId="293" builtinId="47" customBuiltin="1"/>
    <cellStyle name="40% - Ênfase6" xfId="297" builtinId="51" customBuiltin="1"/>
    <cellStyle name="60% - Accent1" xfId="31" xr:uid="{00000000-0005-0000-0000-000029000000}"/>
    <cellStyle name="60% - Accent2" xfId="32" xr:uid="{00000000-0005-0000-0000-00002A000000}"/>
    <cellStyle name="60% - Accent3" xfId="33" xr:uid="{00000000-0005-0000-0000-00002B000000}"/>
    <cellStyle name="60% - Accent4" xfId="34" xr:uid="{00000000-0005-0000-0000-00002C000000}"/>
    <cellStyle name="60% - Accent5" xfId="35" xr:uid="{00000000-0005-0000-0000-00002D000000}"/>
    <cellStyle name="60% - Accent6" xfId="36" xr:uid="{00000000-0005-0000-0000-00002E000000}"/>
    <cellStyle name="60% - Ênfase1" xfId="278" builtinId="32" customBuiltin="1"/>
    <cellStyle name="60% - Ênfase2" xfId="282" builtinId="36" customBuiltin="1"/>
    <cellStyle name="60% - Ênfase3" xfId="286" builtinId="40" customBuiltin="1"/>
    <cellStyle name="60% - Ênfase4" xfId="290" builtinId="44" customBuiltin="1"/>
    <cellStyle name="60% - Ênfase5" xfId="294" builtinId="48" customBuiltin="1"/>
    <cellStyle name="60% - Ênfase6" xfId="298" builtinId="52" customBuiltin="1"/>
    <cellStyle name="8" xfId="37" xr:uid="{00000000-0005-0000-0000-000035000000}"/>
    <cellStyle name="Accent1" xfId="38" xr:uid="{00000000-0005-0000-0000-000036000000}"/>
    <cellStyle name="Accent2" xfId="39" xr:uid="{00000000-0005-0000-0000-000037000000}"/>
    <cellStyle name="Accent3" xfId="40" xr:uid="{00000000-0005-0000-0000-000038000000}"/>
    <cellStyle name="Accent4" xfId="41" xr:uid="{00000000-0005-0000-0000-000039000000}"/>
    <cellStyle name="Accent5" xfId="42" xr:uid="{00000000-0005-0000-0000-00003A000000}"/>
    <cellStyle name="Accent6" xfId="43" xr:uid="{00000000-0005-0000-0000-00003B000000}"/>
    <cellStyle name="Acctg" xfId="44" xr:uid="{00000000-0005-0000-0000-00003C000000}"/>
    <cellStyle name="Acctg$" xfId="45" xr:uid="{00000000-0005-0000-0000-00003D000000}"/>
    <cellStyle name="Acctg_Trading Comps 2" xfId="46" xr:uid="{00000000-0005-0000-0000-00003E000000}"/>
    <cellStyle name="Ano" xfId="47" xr:uid="{00000000-0005-0000-0000-00003F000000}"/>
    <cellStyle name="Array" xfId="48" xr:uid="{00000000-0005-0000-0000-000040000000}"/>
    <cellStyle name="Bad" xfId="49" xr:uid="{00000000-0005-0000-0000-000041000000}"/>
    <cellStyle name="blank" xfId="50" xr:uid="{00000000-0005-0000-0000-000042000000}"/>
    <cellStyle name="Blue Font" xfId="51" xr:uid="{00000000-0005-0000-0000-000043000000}"/>
    <cellStyle name="Body_BoldText" xfId="52" xr:uid="{00000000-0005-0000-0000-000044000000}"/>
    <cellStyle name="Bold/Border" xfId="53" xr:uid="{00000000-0005-0000-0000-000045000000}"/>
    <cellStyle name="Bom" xfId="263" builtinId="26" customBuiltin="1"/>
    <cellStyle name="Bullet" xfId="54" xr:uid="{00000000-0005-0000-0000-000047000000}"/>
    <cellStyle name="Calc Currency (0)" xfId="55" xr:uid="{00000000-0005-0000-0000-000048000000}"/>
    <cellStyle name="Calculation" xfId="56" xr:uid="{00000000-0005-0000-0000-000049000000}"/>
    <cellStyle name="Cálculo" xfId="268" builtinId="22" customBuiltin="1"/>
    <cellStyle name="Cancel" xfId="57" xr:uid="{00000000-0005-0000-0000-00004B000000}"/>
    <cellStyle name="Cancel 2" xfId="58" xr:uid="{00000000-0005-0000-0000-00004C000000}"/>
    <cellStyle name="Célula de Verificação" xfId="270" builtinId="23" customBuiltin="1"/>
    <cellStyle name="Célula Vinculada" xfId="269" builtinId="24" customBuiltin="1"/>
    <cellStyle name="Check Cell" xfId="59" xr:uid="{00000000-0005-0000-0000-00004F000000}"/>
    <cellStyle name="Code" xfId="60" xr:uid="{00000000-0005-0000-0000-000050000000}"/>
    <cellStyle name="Code 2" xfId="61" xr:uid="{00000000-0005-0000-0000-000051000000}"/>
    <cellStyle name="Code Section" xfId="62" xr:uid="{00000000-0005-0000-0000-000052000000}"/>
    <cellStyle name="Comma [0]_ CAPEX" xfId="63" xr:uid="{00000000-0005-0000-0000-000053000000}"/>
    <cellStyle name="Comma 0" xfId="64" xr:uid="{00000000-0005-0000-0000-000054000000}"/>
    <cellStyle name="Comma 0*" xfId="65" xr:uid="{00000000-0005-0000-0000-000055000000}"/>
    <cellStyle name="Comma 0_Debt Tabs" xfId="66" xr:uid="{00000000-0005-0000-0000-000056000000}"/>
    <cellStyle name="Comma 2" xfId="67" xr:uid="{00000000-0005-0000-0000-000057000000}"/>
    <cellStyle name="Comma_ CAPEX" xfId="68" xr:uid="{00000000-0005-0000-0000-000058000000}"/>
    <cellStyle name="Currency [0]_ CAPEX" xfId="69" xr:uid="{00000000-0005-0000-0000-000059000000}"/>
    <cellStyle name="Currency [1]" xfId="70" xr:uid="{00000000-0005-0000-0000-00005A000000}"/>
    <cellStyle name="Currency [2]" xfId="71" xr:uid="{00000000-0005-0000-0000-00005B000000}"/>
    <cellStyle name="Currency 0" xfId="72" xr:uid="{00000000-0005-0000-0000-00005C000000}"/>
    <cellStyle name="Currency 2" xfId="73" xr:uid="{00000000-0005-0000-0000-00005D000000}"/>
    <cellStyle name="Currency_ CAPEX" xfId="74" xr:uid="{00000000-0005-0000-0000-00005E000000}"/>
    <cellStyle name="Dash" xfId="75" xr:uid="{00000000-0005-0000-0000-00005F000000}"/>
    <cellStyle name="Date" xfId="76" xr:uid="{00000000-0005-0000-0000-000060000000}"/>
    <cellStyle name="Date [d-mmm-yy]" xfId="77" xr:uid="{00000000-0005-0000-0000-000061000000}"/>
    <cellStyle name="Date [mm-d-yy]" xfId="78" xr:uid="{00000000-0005-0000-0000-000062000000}"/>
    <cellStyle name="Date [mm-d-yyyy]" xfId="79" xr:uid="{00000000-0005-0000-0000-000063000000}"/>
    <cellStyle name="Date [mmm-d-yyyy]" xfId="80" xr:uid="{00000000-0005-0000-0000-000064000000}"/>
    <cellStyle name="Date [mmm-yy]" xfId="81" xr:uid="{00000000-0005-0000-0000-000065000000}"/>
    <cellStyle name="Date [mmm-yyyy]" xfId="82" xr:uid="{00000000-0005-0000-0000-000066000000}"/>
    <cellStyle name="Date Aligned" xfId="83" xr:uid="{00000000-0005-0000-0000-000067000000}"/>
    <cellStyle name="Date_20031215Resumo Forecast Versão 5 mes a mes" xfId="84" xr:uid="{00000000-0005-0000-0000-000068000000}"/>
    <cellStyle name="Date2" xfId="85" xr:uid="{00000000-0005-0000-0000-000069000000}"/>
    <cellStyle name="dollars" xfId="86" xr:uid="{00000000-0005-0000-0000-00006A000000}"/>
    <cellStyle name="Dotted Line" xfId="87" xr:uid="{00000000-0005-0000-0000-00006B000000}"/>
    <cellStyle name="Ênfase1" xfId="275" builtinId="29" customBuiltin="1"/>
    <cellStyle name="Ênfase2" xfId="279" builtinId="33" customBuiltin="1"/>
    <cellStyle name="Ênfase3" xfId="283" builtinId="37" customBuiltin="1"/>
    <cellStyle name="Ênfase4" xfId="287" builtinId="41" customBuiltin="1"/>
    <cellStyle name="Ênfase5" xfId="291" builtinId="45" customBuiltin="1"/>
    <cellStyle name="Ênfase6" xfId="295" builtinId="49" customBuiltin="1"/>
    <cellStyle name="Entrada" xfId="266" builtinId="20" customBuiltin="1"/>
    <cellStyle name="Estilo 1" xfId="88" xr:uid="{00000000-0005-0000-0000-000073000000}"/>
    <cellStyle name="Estilo 2" xfId="89" xr:uid="{00000000-0005-0000-0000-000074000000}"/>
    <cellStyle name="Euro" xfId="90" xr:uid="{00000000-0005-0000-0000-000075000000}"/>
    <cellStyle name="Explanatory Text" xfId="91" xr:uid="{00000000-0005-0000-0000-000076000000}"/>
    <cellStyle name="Fixed [0]" xfId="92" xr:uid="{00000000-0005-0000-0000-000077000000}"/>
    <cellStyle name="Followed Hyperlink_Model_Real Case4" xfId="93" xr:uid="{00000000-0005-0000-0000-000078000000}"/>
    <cellStyle name="Footnote" xfId="94" xr:uid="{00000000-0005-0000-0000-000079000000}"/>
    <cellStyle name="Good" xfId="95" xr:uid="{00000000-0005-0000-0000-00007A000000}"/>
    <cellStyle name="Grey" xfId="96" xr:uid="{00000000-0005-0000-0000-00007B000000}"/>
    <cellStyle name="Hard Percent" xfId="97" xr:uid="{00000000-0005-0000-0000-00007C000000}"/>
    <cellStyle name="Header" xfId="98" xr:uid="{00000000-0005-0000-0000-00007D000000}"/>
    <cellStyle name="Header1" xfId="99" xr:uid="{00000000-0005-0000-0000-00007E000000}"/>
    <cellStyle name="Header1 2" xfId="100" xr:uid="{00000000-0005-0000-0000-00007F000000}"/>
    <cellStyle name="Header2" xfId="101" xr:uid="{00000000-0005-0000-0000-000080000000}"/>
    <cellStyle name="Heading 1" xfId="102" xr:uid="{00000000-0005-0000-0000-000081000000}"/>
    <cellStyle name="Heading 2" xfId="103" xr:uid="{00000000-0005-0000-0000-000082000000}"/>
    <cellStyle name="Heading 3" xfId="104" xr:uid="{00000000-0005-0000-0000-000083000000}"/>
    <cellStyle name="Heading 4" xfId="105" xr:uid="{00000000-0005-0000-0000-000084000000}"/>
    <cellStyle name="Input" xfId="106" xr:uid="{00000000-0005-0000-0000-000086000000}"/>
    <cellStyle name="Input [yellow]" xfId="107" xr:uid="{00000000-0005-0000-0000-000087000000}"/>
    <cellStyle name="Input Currency" xfId="108" xr:uid="{00000000-0005-0000-0000-000088000000}"/>
    <cellStyle name="Input Date" xfId="109" xr:uid="{00000000-0005-0000-0000-000089000000}"/>
    <cellStyle name="Input Fixed [0]" xfId="110" xr:uid="{00000000-0005-0000-0000-00008A000000}"/>
    <cellStyle name="Input Normal" xfId="111" xr:uid="{00000000-0005-0000-0000-00008B000000}"/>
    <cellStyle name="Input Percent" xfId="112" xr:uid="{00000000-0005-0000-0000-00008C000000}"/>
    <cellStyle name="Input Percent [2]" xfId="113" xr:uid="{00000000-0005-0000-0000-00008D000000}"/>
    <cellStyle name="Input Percent_~2144771" xfId="114" xr:uid="{00000000-0005-0000-0000-00008E000000}"/>
    <cellStyle name="Input Titles" xfId="115" xr:uid="{00000000-0005-0000-0000-00008F000000}"/>
    <cellStyle name="Input_$cell" xfId="116" xr:uid="{00000000-0005-0000-0000-000090000000}"/>
    <cellStyle name="Invisible" xfId="117" xr:uid="{00000000-0005-0000-0000-000091000000}"/>
    <cellStyle name="Linked Cell" xfId="118" xr:uid="{00000000-0005-0000-0000-000092000000}"/>
    <cellStyle name="MacroCode" xfId="119" xr:uid="{00000000-0005-0000-0000-000093000000}"/>
    <cellStyle name="Mike" xfId="120" xr:uid="{00000000-0005-0000-0000-000094000000}"/>
    <cellStyle name="Millares [0]_Estacionamientos" xfId="121" xr:uid="{00000000-0005-0000-0000-000095000000}"/>
    <cellStyle name="Millares_Estacionamientos" xfId="122" xr:uid="{00000000-0005-0000-0000-000096000000}"/>
    <cellStyle name="Moeda 2" xfId="123" xr:uid="{00000000-0005-0000-0000-000097000000}"/>
    <cellStyle name="Moneda [0]_Estacionamientos" xfId="124" xr:uid="{00000000-0005-0000-0000-000098000000}"/>
    <cellStyle name="Moneda_Estacionamientos" xfId="125" xr:uid="{00000000-0005-0000-0000-000099000000}"/>
    <cellStyle name="Monétaire [0]_BELP" xfId="126" xr:uid="{00000000-0005-0000-0000-00009A000000}"/>
    <cellStyle name="Monétaire_BELP" xfId="127" xr:uid="{00000000-0005-0000-0000-00009B000000}"/>
    <cellStyle name="Morgan" xfId="128" xr:uid="{00000000-0005-0000-0000-00009C000000}"/>
    <cellStyle name="Multiple" xfId="129" xr:uid="{00000000-0005-0000-0000-00009D000000}"/>
    <cellStyle name="NA is zero" xfId="130" xr:uid="{00000000-0005-0000-0000-00009E000000}"/>
    <cellStyle name="Neutral" xfId="131" xr:uid="{00000000-0005-0000-0000-0000A0000000}"/>
    <cellStyle name="Neutro" xfId="265" builtinId="28" customBuiltin="1"/>
    <cellStyle name="Normal" xfId="0" builtinId="0"/>
    <cellStyle name="Normal - Style1" xfId="132" xr:uid="{00000000-0005-0000-0000-0000A2000000}"/>
    <cellStyle name="Normal [0]" xfId="133" xr:uid="{00000000-0005-0000-0000-0000A3000000}"/>
    <cellStyle name="Normal [1]" xfId="134" xr:uid="{00000000-0005-0000-0000-0000A4000000}"/>
    <cellStyle name="Normal [2]" xfId="135" xr:uid="{00000000-0005-0000-0000-0000A5000000}"/>
    <cellStyle name="Normal [3]" xfId="136" xr:uid="{00000000-0005-0000-0000-0000A6000000}"/>
    <cellStyle name="Normal 10" xfId="137" xr:uid="{00000000-0005-0000-0000-0000A7000000}"/>
    <cellStyle name="Normal 10 2" xfId="1" xr:uid="{00000000-0005-0000-0000-0000A8000000}"/>
    <cellStyle name="Normal 11" xfId="138" xr:uid="{00000000-0005-0000-0000-0000A9000000}"/>
    <cellStyle name="Normal 12" xfId="139" xr:uid="{00000000-0005-0000-0000-0000AA000000}"/>
    <cellStyle name="Normal 13" xfId="140" xr:uid="{00000000-0005-0000-0000-0000AB000000}"/>
    <cellStyle name="Normal 14" xfId="141" xr:uid="{00000000-0005-0000-0000-0000AC000000}"/>
    <cellStyle name="Normal 15" xfId="142" xr:uid="{00000000-0005-0000-0000-0000AD000000}"/>
    <cellStyle name="Normal 16" xfId="143" xr:uid="{00000000-0005-0000-0000-0000AE000000}"/>
    <cellStyle name="Normal 2" xfId="144" xr:uid="{00000000-0005-0000-0000-0000AF000000}"/>
    <cellStyle name="Normal 2 2" xfId="145" xr:uid="{00000000-0005-0000-0000-0000B0000000}"/>
    <cellStyle name="Normal 2 2 2" xfId="146" xr:uid="{00000000-0005-0000-0000-0000B1000000}"/>
    <cellStyle name="Normal 2 3" xfId="147" xr:uid="{00000000-0005-0000-0000-0000B2000000}"/>
    <cellStyle name="Normal 2 4" xfId="148" xr:uid="{00000000-0005-0000-0000-0000B3000000}"/>
    <cellStyle name="Normal 2_Análise Headcount" xfId="149" xr:uid="{00000000-0005-0000-0000-0000B4000000}"/>
    <cellStyle name="Normal 3" xfId="150" xr:uid="{00000000-0005-0000-0000-0000B5000000}"/>
    <cellStyle name="Normal 3 2" xfId="151" xr:uid="{00000000-0005-0000-0000-0000B6000000}"/>
    <cellStyle name="Normal 3 3" xfId="152" xr:uid="{00000000-0005-0000-0000-0000B7000000}"/>
    <cellStyle name="Normal 4" xfId="153" xr:uid="{00000000-0005-0000-0000-0000B8000000}"/>
    <cellStyle name="Normal 4 2" xfId="154" xr:uid="{00000000-0005-0000-0000-0000B9000000}"/>
    <cellStyle name="Normal 5" xfId="155" xr:uid="{00000000-0005-0000-0000-0000BA000000}"/>
    <cellStyle name="Normal 6" xfId="156" xr:uid="{00000000-0005-0000-0000-0000BB000000}"/>
    <cellStyle name="Normal 6 2" xfId="157" xr:uid="{00000000-0005-0000-0000-0000BC000000}"/>
    <cellStyle name="Normal 6 2 2" xfId="158" xr:uid="{00000000-0005-0000-0000-0000BD000000}"/>
    <cellStyle name="Normal 6 2 2 2" xfId="159" xr:uid="{00000000-0005-0000-0000-0000BE000000}"/>
    <cellStyle name="Normal 6 2 2 2 2" xfId="160" xr:uid="{00000000-0005-0000-0000-0000BF000000}"/>
    <cellStyle name="Normal 6 2 2 2 2 2" xfId="161" xr:uid="{00000000-0005-0000-0000-0000C0000000}"/>
    <cellStyle name="Normal 6 2 2 2 2 2 2" xfId="162" xr:uid="{00000000-0005-0000-0000-0000C1000000}"/>
    <cellStyle name="Normal 6 2 2 2 2 2 3" xfId="163" xr:uid="{00000000-0005-0000-0000-0000C2000000}"/>
    <cellStyle name="Normal 7" xfId="164" xr:uid="{00000000-0005-0000-0000-0000C3000000}"/>
    <cellStyle name="Normal 8" xfId="165" xr:uid="{00000000-0005-0000-0000-0000C4000000}"/>
    <cellStyle name="Normal 81 2" xfId="166" xr:uid="{00000000-0005-0000-0000-0000C5000000}"/>
    <cellStyle name="Normal 9" xfId="167" xr:uid="{00000000-0005-0000-0000-0000C6000000}"/>
    <cellStyle name="Normal 9 4" xfId="168" xr:uid="{00000000-0005-0000-0000-0000C7000000}"/>
    <cellStyle name="Normal Bold" xfId="169" xr:uid="{00000000-0005-0000-0000-0000C8000000}"/>
    <cellStyle name="Normal Pct" xfId="170" xr:uid="{00000000-0005-0000-0000-0000C9000000}"/>
    <cellStyle name="NormalBold" xfId="171" xr:uid="{00000000-0005-0000-0000-0000CA000000}"/>
    <cellStyle name="NormalGB" xfId="172" xr:uid="{00000000-0005-0000-0000-0000CB000000}"/>
    <cellStyle name="Normal-HelBold" xfId="173" xr:uid="{00000000-0005-0000-0000-0000CC000000}"/>
    <cellStyle name="Normal-HelUnderline" xfId="174" xr:uid="{00000000-0005-0000-0000-0000CD000000}"/>
    <cellStyle name="Normal-Helvetica" xfId="175" xr:uid="{00000000-0005-0000-0000-0000CE000000}"/>
    <cellStyle name="Nota" xfId="272" builtinId="10" customBuiltin="1"/>
    <cellStyle name="Note" xfId="176" xr:uid="{00000000-0005-0000-0000-0000D0000000}"/>
    <cellStyle name="NPPESalesPct" xfId="177" xr:uid="{00000000-0005-0000-0000-0000D1000000}"/>
    <cellStyle name="NWI%S" xfId="178" xr:uid="{00000000-0005-0000-0000-0000D2000000}"/>
    <cellStyle name="Output" xfId="179" xr:uid="{00000000-0005-0000-0000-0000D3000000}"/>
    <cellStyle name="Page Number" xfId="180" xr:uid="{00000000-0005-0000-0000-0000D4000000}"/>
    <cellStyle name="Percent (0)" xfId="181" xr:uid="{00000000-0005-0000-0000-0000D5000000}"/>
    <cellStyle name="Percent [0]" xfId="182" xr:uid="{00000000-0005-0000-0000-0000D6000000}"/>
    <cellStyle name="Percent [1]" xfId="183" xr:uid="{00000000-0005-0000-0000-0000D7000000}"/>
    <cellStyle name="Percent [2]" xfId="184" xr:uid="{00000000-0005-0000-0000-0000D8000000}"/>
    <cellStyle name="Percent_Acq Sum" xfId="185" xr:uid="{00000000-0005-0000-0000-0000D9000000}"/>
    <cellStyle name="PercentSales" xfId="186" xr:uid="{00000000-0005-0000-0000-0000DA000000}"/>
    <cellStyle name="Porcentagem 2" xfId="187" xr:uid="{00000000-0005-0000-0000-0000DB000000}"/>
    <cellStyle name="Porcentagem 2 2" xfId="188" xr:uid="{00000000-0005-0000-0000-0000DC000000}"/>
    <cellStyle name="Porcentagem 2 3" xfId="189" xr:uid="{00000000-0005-0000-0000-0000DD000000}"/>
    <cellStyle name="Porcentagem 2 4" xfId="190" xr:uid="{00000000-0005-0000-0000-0000DE000000}"/>
    <cellStyle name="Porcentagem 24" xfId="191" xr:uid="{00000000-0005-0000-0000-0000DF000000}"/>
    <cellStyle name="Porcentagem 3" xfId="192" xr:uid="{00000000-0005-0000-0000-0000E0000000}"/>
    <cellStyle name="Porcentagem 3 2" xfId="193" xr:uid="{00000000-0005-0000-0000-0000E1000000}"/>
    <cellStyle name="Porcentagem 4" xfId="194" xr:uid="{00000000-0005-0000-0000-0000E2000000}"/>
    <cellStyle name="Porcentagem 5" xfId="195" xr:uid="{00000000-0005-0000-0000-0000E3000000}"/>
    <cellStyle name="Porcentagem 6" xfId="196" xr:uid="{00000000-0005-0000-0000-0000E4000000}"/>
    <cellStyle name="Porcentagem 6 2" xfId="197" xr:uid="{00000000-0005-0000-0000-0000E5000000}"/>
    <cellStyle name="Porcentagem 6 2 2" xfId="198" xr:uid="{00000000-0005-0000-0000-0000E6000000}"/>
    <cellStyle name="Porcentagem 6 2 2 2" xfId="199" xr:uid="{00000000-0005-0000-0000-0000E7000000}"/>
    <cellStyle name="Porcentagem 6 2 2 2 2" xfId="200" xr:uid="{00000000-0005-0000-0000-0000E8000000}"/>
    <cellStyle name="Porcentagem 6 2 2 2 2 2" xfId="201" xr:uid="{00000000-0005-0000-0000-0000E9000000}"/>
    <cellStyle name="Porcentagem 6 2 2 2 2 3" xfId="202" xr:uid="{00000000-0005-0000-0000-0000EA000000}"/>
    <cellStyle name="Porcentagem 7" xfId="203" xr:uid="{00000000-0005-0000-0000-0000EB000000}"/>
    <cellStyle name="Price" xfId="204" xr:uid="{00000000-0005-0000-0000-0000EC000000}"/>
    <cellStyle name="PSChar" xfId="205" xr:uid="{00000000-0005-0000-0000-0000ED000000}"/>
    <cellStyle name="PSDate" xfId="206" xr:uid="{00000000-0005-0000-0000-0000EE000000}"/>
    <cellStyle name="PSDec" xfId="207" xr:uid="{00000000-0005-0000-0000-0000EF000000}"/>
    <cellStyle name="PSHeading" xfId="208" xr:uid="{00000000-0005-0000-0000-0000F0000000}"/>
    <cellStyle name="PSInt" xfId="209" xr:uid="{00000000-0005-0000-0000-0000F1000000}"/>
    <cellStyle name="PSSpacer" xfId="210" xr:uid="{00000000-0005-0000-0000-0000F2000000}"/>
    <cellStyle name="Red font" xfId="211" xr:uid="{00000000-0005-0000-0000-0000F3000000}"/>
    <cellStyle name="Red Text" xfId="212" xr:uid="{00000000-0005-0000-0000-0000F4000000}"/>
    <cellStyle name="Roadrunner" xfId="213" xr:uid="{00000000-0005-0000-0000-0000F5000000}"/>
    <cellStyle name="Ruim" xfId="264" builtinId="27" customBuiltin="1"/>
    <cellStyle name="Saída" xfId="267" builtinId="21" customBuiltin="1"/>
    <cellStyle name="Salomon Logo" xfId="214" xr:uid="{00000000-0005-0000-0000-0000F7000000}"/>
    <cellStyle name="Salomon Logo 2" xfId="215" xr:uid="{00000000-0005-0000-0000-0000F8000000}"/>
    <cellStyle name="Sep. milhar [0]" xfId="216" xr:uid="{00000000-0005-0000-0000-0000F9000000}"/>
    <cellStyle name="Separador de milhares 2" xfId="217" xr:uid="{00000000-0005-0000-0000-0000FA000000}"/>
    <cellStyle name="Separador de milhares 2 10" xfId="218" xr:uid="{00000000-0005-0000-0000-0000FB000000}"/>
    <cellStyle name="Separador de milhares 2 10 2" xfId="219" xr:uid="{00000000-0005-0000-0000-0000FC000000}"/>
    <cellStyle name="Separador de milhares 2 2" xfId="220" xr:uid="{00000000-0005-0000-0000-0000FD000000}"/>
    <cellStyle name="Separador de milhares 2 2 2" xfId="221" xr:uid="{00000000-0005-0000-0000-0000FE000000}"/>
    <cellStyle name="Separador de milhares 2 3" xfId="222" xr:uid="{00000000-0005-0000-0000-0000FF000000}"/>
    <cellStyle name="Separador de milhares 3" xfId="223" xr:uid="{00000000-0005-0000-0000-000000010000}"/>
    <cellStyle name="Separador de milhares 3 2" xfId="224" xr:uid="{00000000-0005-0000-0000-000001010000}"/>
    <cellStyle name="Separador de milhares 4" xfId="225" xr:uid="{00000000-0005-0000-0000-000002010000}"/>
    <cellStyle name="Separador de milhares 5" xfId="226" xr:uid="{00000000-0005-0000-0000-000003010000}"/>
    <cellStyle name="Separador de milhares 5 2" xfId="227" xr:uid="{00000000-0005-0000-0000-000004010000}"/>
    <cellStyle name="Separador de milhares 5 2 2" xfId="228" xr:uid="{00000000-0005-0000-0000-000005010000}"/>
    <cellStyle name="Separador de milhares 5 2 2 2" xfId="229" xr:uid="{00000000-0005-0000-0000-000006010000}"/>
    <cellStyle name="Separador de milhares 5 2 2 2 2" xfId="230" xr:uid="{00000000-0005-0000-0000-000007010000}"/>
    <cellStyle name="Separador de milhares 6" xfId="231" xr:uid="{00000000-0005-0000-0000-000008010000}"/>
    <cellStyle name="Shaded" xfId="232" xr:uid="{00000000-0005-0000-0000-000009010000}"/>
    <cellStyle name="Style 1" xfId="233" xr:uid="{00000000-0005-0000-0000-00000A010000}"/>
    <cellStyle name="Table Head" xfId="234" xr:uid="{00000000-0005-0000-0000-00000B010000}"/>
    <cellStyle name="Table Head Aligned" xfId="235" xr:uid="{00000000-0005-0000-0000-00000C010000}"/>
    <cellStyle name="Table Head Blue" xfId="236" xr:uid="{00000000-0005-0000-0000-00000D010000}"/>
    <cellStyle name="Table Head Green" xfId="237" xr:uid="{00000000-0005-0000-0000-00000E010000}"/>
    <cellStyle name="Table Head_IPQ Comps" xfId="238" xr:uid="{00000000-0005-0000-0000-00000F010000}"/>
    <cellStyle name="Table Text" xfId="239" xr:uid="{00000000-0005-0000-0000-000010010000}"/>
    <cellStyle name="Table Title" xfId="240" xr:uid="{00000000-0005-0000-0000-000011010000}"/>
    <cellStyle name="Table Units" xfId="241" xr:uid="{00000000-0005-0000-0000-000012010000}"/>
    <cellStyle name="Table_Header" xfId="242" xr:uid="{00000000-0005-0000-0000-000013010000}"/>
    <cellStyle name="taples Plaza" xfId="243" xr:uid="{00000000-0005-0000-0000-000014010000}"/>
    <cellStyle name="Text 1" xfId="244" xr:uid="{00000000-0005-0000-0000-000015010000}"/>
    <cellStyle name="Text Head 1" xfId="245" xr:uid="{00000000-0005-0000-0000-000016010000}"/>
    <cellStyle name="Texto de Aviso" xfId="271" builtinId="11" customBuiltin="1"/>
    <cellStyle name="Texto Explicativo" xfId="273" builtinId="53" customBuiltin="1"/>
    <cellStyle name="TFCF" xfId="246" xr:uid="{00000000-0005-0000-0000-000019010000}"/>
    <cellStyle name="Title" xfId="247" xr:uid="{00000000-0005-0000-0000-00001A010000}"/>
    <cellStyle name="Título" xfId="258" builtinId="15" customBuiltin="1"/>
    <cellStyle name="Título 1" xfId="259" builtinId="16" customBuiltin="1"/>
    <cellStyle name="Título 2" xfId="260" builtinId="17" customBuiltin="1"/>
    <cellStyle name="Título 3" xfId="261" builtinId="18" customBuiltin="1"/>
    <cellStyle name="Título 4" xfId="262" builtinId="19" customBuiltin="1"/>
    <cellStyle name="TopGrey" xfId="248" xr:uid="{00000000-0005-0000-0000-000020010000}"/>
    <cellStyle name="Total" xfId="274" builtinId="25" customBuiltin="1"/>
    <cellStyle name="ubordinated Debt" xfId="249" xr:uid="{00000000-0005-0000-0000-000022010000}"/>
    <cellStyle name="Underline_Single" xfId="250" xr:uid="{00000000-0005-0000-0000-000023010000}"/>
    <cellStyle name="Vírgula 2" xfId="251" xr:uid="{00000000-0005-0000-0000-000024010000}"/>
    <cellStyle name="Vírgula 3" xfId="252" xr:uid="{00000000-0005-0000-0000-000025010000}"/>
    <cellStyle name="Vírgula 4" xfId="253" xr:uid="{00000000-0005-0000-0000-000026010000}"/>
    <cellStyle name="Warning Text" xfId="254" xr:uid="{00000000-0005-0000-0000-000027010000}"/>
    <cellStyle name="White" xfId="255" xr:uid="{00000000-0005-0000-0000-000028010000}"/>
    <cellStyle name="year" xfId="256" xr:uid="{00000000-0005-0000-0000-000029010000}"/>
    <cellStyle name="YearlyColumn" xfId="257" xr:uid="{00000000-0005-0000-0000-00002A010000}"/>
  </cellStyles>
  <dxfs count="14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  <fill>
        <patternFill patternType="solid">
          <fgColor indexed="64"/>
          <bgColor theme="5" tint="0.39997558519241921"/>
        </patternFill>
      </fill>
      <alignment horizontal="center" vertical="center" readingOrder="0"/>
    </dxf>
    <dxf>
      <font>
        <b/>
      </font>
      <fill>
        <patternFill patternType="solid">
          <fgColor indexed="64"/>
          <bgColor theme="5" tint="0.39997558519241921"/>
        </patternFill>
      </fill>
      <alignment horizontal="center" vertical="center" readingOrder="0"/>
    </dxf>
    <dxf>
      <font>
        <b/>
      </font>
      <fill>
        <patternFill patternType="solid">
          <fgColor indexed="64"/>
          <bgColor theme="5" tint="0.39997558519241921"/>
        </patternFill>
      </fill>
      <alignment horizontal="center"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theme="5" tint="0.79998168889431442"/>
        </left>
        <right style="thin">
          <color theme="5" tint="0.79998168889431442"/>
        </right>
        <top style="thin">
          <color theme="5" tint="0.79998168889431442"/>
        </top>
        <bottom style="thin">
          <color theme="5" tint="0.79998168889431442"/>
        </bottom>
        <vertical style="thin">
          <color theme="5" tint="0.79998168889431442"/>
        </vertical>
        <horizontal style="thin">
          <color theme="5" tint="0.79998168889431442"/>
        </horizontal>
      </border>
    </dxf>
  </dxfs>
  <tableStyles count="0" defaultTableStyle="TableStyleMedium2" defaultPivotStyle="PivotStyleLight16"/>
  <colors>
    <mruColors>
      <color rgb="FFFF6699"/>
      <color rgb="FF663300"/>
      <color rgb="FF0D40B3"/>
      <color rgb="FF3D26E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r02_cenBS_pr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over"/>
      <sheetName val="Macroeconomics"/>
      <sheetName val="Pay-TV Scenarios"/>
      <sheetName val="PayTV"/>
      <sheetName val="PayTV Summary"/>
      <sheetName val="Broadband Scenarios"/>
      <sheetName val="Broadband"/>
      <sheetName val="Broadband Summary"/>
      <sheetName val="Digital Cable"/>
      <sheetName val="Digital Cable Summary"/>
      <sheetName val="Vicom Scenarios"/>
      <sheetName val="Vicom"/>
      <sheetName val="Vicom Summary"/>
      <sheetName val="IP telephony"/>
      <sheetName val="IP telephony Summary"/>
      <sheetName val="e-commerce"/>
      <sheetName val="ARPUs"/>
      <sheetName val="Financial  Summary USD"/>
      <sheetName val="Financial  Summary"/>
      <sheetName val="Capex Summary USD"/>
      <sheetName val="Capex Summary"/>
      <sheetName val="Depreciation"/>
      <sheetName val="Income Statement USD"/>
      <sheetName val="Income Statement"/>
      <sheetName val="Balance Sheet - Cash Flow"/>
      <sheetName val="DCF"/>
      <sheetName val="Wacc"/>
      <sheetName val="Benchmarks"/>
      <sheetName val="Key statistics"/>
      <sheetName val="Sum-of-the-parts"/>
      <sheetName val="DCF (2)"/>
      <sheetName val="Zapping_Fisicos"/>
      <sheetName val="Basic_Fisicos"/>
      <sheetName val="Advanced_Fisicos"/>
      <sheetName val="Digital_Grafico"/>
      <sheetName val="Graf_Digital"/>
      <sheetName val="PayTV(Digital)+Vírtua"/>
      <sheetName val="TV Digital HE Remoto"/>
      <sheetName val="Subs_Analysis"/>
      <sheetName val="A La Carte"/>
      <sheetName val="PayBack_Broad"/>
      <sheetName val="Bundle"/>
      <sheetName val="Marketshare"/>
      <sheetName val="LineUP"/>
      <sheetName val="LineUP (2)"/>
      <sheetName val="LineUP (3)"/>
      <sheetName val="SumaryVPL PayTV"/>
      <sheetName val="Vírtua"/>
      <sheetName val="TV Digital HE Local"/>
      <sheetName val="Links Embratel"/>
      <sheetName val="Reconstrução Rede"/>
      <sheetName val="TIR"/>
      <sheetName val="TIR-MI"/>
      <sheetName val="TabelaBS"/>
      <sheetName val="Tabela2"/>
      <sheetName val="Tabela2 (2)"/>
      <sheetName val="Plan1"/>
    </sheetNames>
    <sheetDataSet>
      <sheetData sheetId="0" refreshError="1"/>
      <sheetData sheetId="1" refreshError="1"/>
      <sheetData sheetId="2" refreshError="1">
        <row r="17">
          <cell r="D17">
            <v>9.0005223798273359E-2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QINN-MIDIAS\Public\25%20-%20Artigos%20da%20Base%20de%20Conhecimento\Imagens%20e%20M&#225;scaras\Portugu&#234;s\_M&#225;scaras\M&#225;scara%20Importa&#231;&#227;o%20-%20Multigrafic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iago Penido de Barros Rezende -  -" refreshedDate="43644.394381597223" createdVersion="5" refreshedVersion="5" minRefreshableVersion="3" recordCount="159" xr:uid="{00000000-000A-0000-FFFF-FFFF01000000}">
  <cacheSource type="worksheet">
    <worksheetSource ref="C1:E23" sheet="Indicadores Slide" r:id="rId2"/>
  </cacheSource>
  <cacheFields count="6">
    <cacheField name="ABA" numFmtId="0">
      <sharedItems containsSemiMixedTypes="0" containsString="0" containsNumber="1" containsInteger="1" minValue="0" maxValue="25" count="26">
        <n v="0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</sharedItems>
    </cacheField>
    <cacheField name="ORDEM" numFmtId="0">
      <sharedItems containsSemiMixedTypes="0" containsString="0" containsNumber="1" containsInteger="1" minValue="0" maxValue="4" count="5">
        <n v="0"/>
        <n v="1"/>
        <n v="2"/>
        <n v="3"/>
        <n v="4"/>
      </sharedItems>
    </cacheField>
    <cacheField name="PROPOSTA EXECUTIVOS" numFmtId="0">
      <sharedItems count="3">
        <s v="LEANDRO"/>
        <s v="ROBERTA"/>
        <s v="MARCIO"/>
      </sharedItems>
    </cacheField>
    <cacheField name="TIPO" numFmtId="0">
      <sharedItems/>
    </cacheField>
    <cacheField name="INDICADOR" numFmtId="0">
      <sharedItems count="159">
        <s v="RECEITA LÍQUIDA TOTAL"/>
        <s v="RECEITA LÍQUIDA DE SERVIÇOS CONTA"/>
        <s v="RECEITA LÍQUIDA DE SERVIÇOS CONTROLE"/>
        <s v="RECEITA LÍQUIDA DE SERVIÇOS BANDA LARGA MÓVEL "/>
        <s v="RECEITA LÍQUIDA DE SERVIÇOS PRÉ PAGO"/>
        <s v="RECEITA LÍQUIDA DE SERVIÇOS NET VIRTUA"/>
        <s v="RECEITA LÍQUIDA DE SERVIÇOS NET TV"/>
        <s v="RECEITA LÍQUIDA DE SERVIÇOS NET FONE"/>
        <s v="RECEITA LÍQUIDA DE SERVIÇOS OUTRAS RECEITAS"/>
        <s v="GROSS LÍQUIDO CONTA PF"/>
        <s v="SALDO DE MIGRAÇÕES CONTA PF"/>
        <s v="CHURN CONTA PF"/>
        <s v="NET ADDS CONTA PF"/>
        <s v="GROSS LÍQUIDO CONTROLE"/>
        <s v="SALDO DE MIGRAÇÕES CONTROLE"/>
        <s v="CHURN CONTROLE"/>
        <s v="NET ADDS CONTROLE"/>
        <s v="GROSS LÍQUIDO  CONTA PRÉ PAGO"/>
        <s v="SALDO DE MIGRAÇÕES  CONTA PRÉ PAGO"/>
        <s v="CHURN  CONTA PRÉ PAGO"/>
        <s v="NET ADDS  CONTA PRÉ PAGO"/>
        <s v="INSERÇÃO DE RECARGA"/>
        <s v="BASE INSERIDORA DE RECARGA"/>
        <s v="BASE CONSUMIDORA DE RECARGA"/>
        <s v="GROSS LÍQUIDO   BL PÓS CONSUMO"/>
        <s v="SALDO DE MIGRAÇÕES   BL PÓS CONSUMO"/>
        <s v="CHURN   BL PÓS CONSUMO"/>
        <s v="NET ADDS   BL PÓS CONSUMO"/>
        <s v="INSTALAÇÕES NET TV"/>
        <s v="CHUR NET TV"/>
        <s v="NET ADDS NET TV"/>
        <s v="BASE FINAL NET TV"/>
        <s v="INSTALAÇÕES NET TV CONSUMO"/>
        <s v="CHUR NET TV CONSUMO"/>
        <s v="NET ADDS NET TV CONSUMO"/>
        <s v="BASE FINAL NET TV CONSUMO"/>
        <s v="INSTALAÇÕES NET FONE"/>
        <s v="CHUR NET FONE"/>
        <s v="NET ADDS NET FONE"/>
        <s v="BASE FINAL NET FONE"/>
        <s v="INSTALAÇÕES NET FONE CONSUMO"/>
        <s v="CHUR NET FONE CONSUMO"/>
        <s v="NET ADDS NET FONE CONSUMO"/>
        <s v="BASE FINAL NET FONE CONSUMO"/>
        <s v="INSTALAÇÕES NET VIRTUA"/>
        <s v="CHUR NET VIRTUA"/>
        <s v="NET ADDS NET VIRTUA"/>
        <s v="BASE FINAL NET VIRTUA"/>
        <s v="INSTALAÇÕES NET VIRTUA CONSUMO"/>
        <s v="CHUR NET VIRTUA CONSUMO"/>
        <s v="NET ADDS NET  VIRTUA CONSUMO"/>
        <s v="BASE FINAL NET VIRTUA CONSUMO"/>
        <s v="INSTALAÇÕES NOVOS DOMICÍLIOS"/>
        <s v="CHUR NOVOS DOMICÍLIOS"/>
        <s v="NET ADDS NOVOS DOMICÍLIOS"/>
        <s v="BASE FINAL NOVOS DOMICÍLIOS"/>
        <s v="INSTALAÇÕES CLARO TV PÓS PAGO"/>
        <s v="CHUR CLARO TV PÓS PAGO"/>
        <s v="NET ADDS CLARO TV PÓS PAGO"/>
        <s v="BASE FINAL CLARO TV PÓS PAGO"/>
        <s v="INSTALAÇÕES CLARO FONE"/>
        <s v="CHUR CLARO FONE"/>
        <s v="NET ADDS CLARO FONE"/>
        <s v="BASE FINAL CLARO FONE"/>
        <s v="ENTRADAS MPLAY"/>
        <s v="SAÍDAS E CHURN MPLAY"/>
        <s v="NET ADDS MPLAY"/>
        <s v="BASE FINAL MPLAY"/>
        <s v="ENTRADAS CABO  MPLAY"/>
        <s v="SAÍDAS E CHURN CABO MPLAY"/>
        <s v="NET ADDS CABO MPLAY"/>
        <s v="BASE FINAL CABO MPLAY"/>
        <s v="ENTRADAS SEM CABO  MPLAY"/>
        <s v="SAÍDAS E CHURN SEM CABO MPLAY"/>
        <s v="NET ADDS SEM CABO MPLAY"/>
        <s v="BASE FINAL SEM CABO MPLAY"/>
        <s v="CUSTOS COMERCIAIS CONSUMO"/>
        <s v="CUSTOS CLARO MÓVEL "/>
        <s v="CUSTOS NET"/>
        <s v="CUSTOS CLARO TV"/>
        <s v="CUSTOS CLARO CONSUMO + PME"/>
        <s v="CUSTOS UNITÁRIOS NET"/>
        <s v="CUSTOS UNITÁRIOS CLARO TV"/>
        <s v="CUSTOS UNITÁRIOS MÓVEL"/>
        <s v="CUSTOS UNITÁRIOS TOTAL"/>
        <s v="R$ PDD TOTAL - MÓVEL"/>
        <s v="R$ PDD TOTAL - NET"/>
        <s v="R$ PDD TOTAL - CLARO TV"/>
        <s v="R$ PDD TOTAL "/>
        <s v="FPD - FIRST PAYMENT DEFAULT  60 DIAS DO VENCIMENTO MÓVEL"/>
        <s v="FPD - FIRST PAYMENT DEFAULT  60 DIAS DO VENCIMENTO NET"/>
        <s v="FPD - FIRST PAYMENT DEFAULT  60 DIAS DO VENCIMENTO CLARO TV"/>
        <s v="TAXA DE APROVAÇÃO DE CRÉDITO MÓVEL"/>
        <s v="TAXA DE APROVAÇÃO DE CRÉDITO NET"/>
        <s v="TAXA DE APROVAÇÃO DE CRÉDITO  CLARO TV"/>
        <s v="RECEITA LÍQUIDA DE SERVIÇOS  MÓVEL PME "/>
        <s v="RECEITA LÍQUIDA DE SERVIÇOS  CONTA"/>
        <s v="RECEITA LÍQUIDA DE SERVIÇOS BANDA LARGA + M2M"/>
        <s v="GROSS LÍQUIDO  CONTA PME"/>
        <s v="SALDO DE MIGRAÇÕES  CONTA PME"/>
        <s v="CHURN  CONTA PME"/>
        <s v="NET ADDS  CONTA PME"/>
        <s v="GROSS LÍQUIDO   BL PÓS PME"/>
        <s v="SALDO DE MIGRAÇÕES   BL PÓS PME"/>
        <s v="CHURN  BL  PÓS PME"/>
        <s v="NET ADDS BL PÓS PME"/>
        <s v="INSTALAÇÕES NET TV PME"/>
        <s v="CHUR NET TV PME"/>
        <s v="NET ADDS NET TV PME"/>
        <s v="BASE FINAL NET TV PME"/>
        <s v="INSTALAÇÕES NET FONE PME"/>
        <s v="CHUR NET FONE PME"/>
        <s v="NET ADDS NET FONE PME"/>
        <s v="BASE FINAL NET FONE PME"/>
        <s v="INSTALAÇÕES NET VIRTUA PME"/>
        <s v="CHUR NET VIRTUA PME"/>
        <s v="NET ADDS NET  VIRTUA PME"/>
        <s v="BASE FINAL NET VIRTUA PME"/>
        <s v="CUSTOS COMERCIAIS PME"/>
        <s v="CUSTOS UNITÁRIOS PME"/>
        <s v="VENDAS DIGITAIS DO MERCADO CONSUMO"/>
        <s v="VENDAS DIGITAIS - NET"/>
        <s v="VENDAS DIGITAIS - CLARO "/>
        <s v="VENDAS DIGITAIS - CLARO TV"/>
        <s v="GROSS VENDAS DIGITAIS"/>
        <s v="GROSS VENDAS DIGITAIS  NET"/>
        <s v="GROSS VENDAS DIGITAIS - CLARO MÓVEL"/>
        <s v="GROSS VENDAS DIGITAIS - CLARO TV"/>
        <s v="FPD - FIRST PAYMENT DEFAULT VENDAS  DIGITAIS"/>
        <s v="CUSTO DE PROPAGANDA E PUBLICIDADE"/>
        <s v="CUSTO DE PROGRAMAÇÃO (SELEÇÃO + PROVEDOR PPV) - CLARO BRASIL"/>
        <s v="% CUSTO DE PROGRAMAÇÃO (PROVEEDOR SELECCIÓN E PROVEDOR PPV) / RL PAY TV"/>
        <s v="CHURN VOLUNTÁRIO - MÓVEL"/>
        <s v="CHURN VOLUNTÁRIO - CONTA"/>
        <s v="CHURN VOLUNTÁRIO - CONTROLE"/>
        <s v="CHURN VOLUNTÁRIO - BL"/>
        <s v="CHURN INVOLUNTÁRIO - MÓVEL"/>
        <s v="CHURN INVOLUNTÁRIO - CONTA"/>
        <s v="CHURN INVOLUNTÁRIO - CONTROLE"/>
        <s v="CHURN INVOLUNTÁRIO - BL"/>
        <s v="CHURN VOLUNTÁRIO - NET DOMICÍLIOS"/>
        <s v="CHURN VOLUNTÁRIO - NET PAY TV"/>
        <s v="CHURN VOLUNTÁRIO - NET BL"/>
        <s v="CHURN VOLUNTÁRIO - NET FONE"/>
        <s v="CHURN INVOLUNTÁRIO - NET DOMÍCILIOS"/>
        <s v="CHURN INVOLUNTÁRIO - NET PAY TV"/>
        <s v="CHURN INVOLUNTÁRIO - NET BL"/>
        <s v="CHURN INVOLUNTÁRIO - NET FONE"/>
        <s v="CHURN VOLUNTÁRIO - CLARO TV"/>
        <s v="CHURN INVOLUNTÁRIO - CLARO TV"/>
        <s v="% BASE BLINDADA MÓVEL (CONTA, BL, CONTROLE)"/>
        <s v="% BASE BLINDADA CONTA"/>
        <s v="% BASE BLINDADA BL"/>
        <s v="% BASE BLINDADA  CONTROLE"/>
        <s v="BASE BLINDADA NET DOMICÍLIOS"/>
        <s v="BASE BLINDADA NET PAY TV"/>
        <s v="BASE BLINDADA NET BL"/>
        <s v="BASE BLINDADA NET FONE"/>
        <s v="CPRODV"/>
      </sharedItems>
    </cacheField>
    <cacheField name="OBS" numFmtId="37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9">
  <r>
    <x v="0"/>
    <x v="0"/>
    <x v="0"/>
    <s v="RECEITA LIQUIDA DE SERVIÇOS I  CONSUMO + PME"/>
    <x v="0"/>
    <s v="TOTALIZAR COM REGIONAIS "/>
  </r>
  <r>
    <x v="1"/>
    <x v="1"/>
    <x v="0"/>
    <s v="RECEITA LÍQUIDA DE SERVIÇOS I  MÓVEL  CONSUMO"/>
    <x v="1"/>
    <s v="TOTALIZAR COM REGIONAIS "/>
  </r>
  <r>
    <x v="1"/>
    <x v="2"/>
    <x v="0"/>
    <s v="RECEITA LÍQUIDA DE SERVIÇOS I  MÓVEL  CONSUMO"/>
    <x v="2"/>
    <s v="TOTALIZAR COM REGIONAIS "/>
  </r>
  <r>
    <x v="1"/>
    <x v="3"/>
    <x v="0"/>
    <s v="RECEITA LÍQUIDA DE SERVIÇOS I  MÓVEL  CONSUMO"/>
    <x v="3"/>
    <s v="TOTALIZAR COM REGIONAIS "/>
  </r>
  <r>
    <x v="1"/>
    <x v="4"/>
    <x v="0"/>
    <s v="RECEITA LÍQUIDA DE SERVIÇOS I  MÓVEL  CONSUMO"/>
    <x v="4"/>
    <s v="TOTALIZAR COM REGIONAIS "/>
  </r>
  <r>
    <x v="2"/>
    <x v="1"/>
    <x v="0"/>
    <s v="RECEITA LÍQUIDA DE SERVIÇOS I FIXO CABO"/>
    <x v="5"/>
    <s v="TOTALIZAR COM REGIONAIS "/>
  </r>
  <r>
    <x v="2"/>
    <x v="2"/>
    <x v="0"/>
    <s v="RECEITA LÍQUIDA DE SERVIÇOS I FIXO CABO"/>
    <x v="6"/>
    <s v="TOTALIZAR COM REGIONAIS "/>
  </r>
  <r>
    <x v="2"/>
    <x v="3"/>
    <x v="0"/>
    <s v="RECEITA LÍQUIDA DE SERVIÇOS I FIXO CABO"/>
    <x v="7"/>
    <s v="TOTALIZAR COM REGIONAIS "/>
  </r>
  <r>
    <x v="2"/>
    <x v="4"/>
    <x v="0"/>
    <s v="RECEITA LÍQUIDA DE SERVIÇOS I FIXO CABO"/>
    <x v="8"/>
    <s v="TOTALIZAR COM REGIONAIS "/>
  </r>
  <r>
    <x v="3"/>
    <x v="1"/>
    <x v="0"/>
    <s v="FÍSICOS MÓVEL I CONTA PF"/>
    <x v="9"/>
    <s v="TOTALIZAR COM REGIONAIS "/>
  </r>
  <r>
    <x v="3"/>
    <x v="2"/>
    <x v="0"/>
    <s v="FÍSICOS MÓVEL I CONTA PF"/>
    <x v="10"/>
    <s v="TOTALIZAR COM REGIONAIS "/>
  </r>
  <r>
    <x v="3"/>
    <x v="3"/>
    <x v="0"/>
    <s v="FÍSICOS MÓVEL I CONTA PF"/>
    <x v="11"/>
    <s v="TOTALIZAR COM REGIONAIS "/>
  </r>
  <r>
    <x v="3"/>
    <x v="4"/>
    <x v="0"/>
    <s v="FÍSICOS MÓVEL I CONTA PF"/>
    <x v="12"/>
    <s v="TOTALIZAR COM REGIONAIS "/>
  </r>
  <r>
    <x v="4"/>
    <x v="1"/>
    <x v="0"/>
    <s v="FÍSICOS MÓVEL I CONTROLE"/>
    <x v="13"/>
    <s v="TOTALIZAR COM REGIONAIS "/>
  </r>
  <r>
    <x v="4"/>
    <x v="2"/>
    <x v="0"/>
    <s v="FÍSICOS MÓVEL I CONTROLE"/>
    <x v="14"/>
    <s v="TOTALIZAR COM REGIONAIS "/>
  </r>
  <r>
    <x v="4"/>
    <x v="3"/>
    <x v="0"/>
    <s v="FÍSICOS MÓVEL I CONTROLE"/>
    <x v="15"/>
    <s v="TOTALIZAR COM REGIONAIS "/>
  </r>
  <r>
    <x v="4"/>
    <x v="4"/>
    <x v="0"/>
    <s v="FÍSICOS MÓVEL I CONTROLE"/>
    <x v="16"/>
    <s v="TOTALIZAR COM REGIONAIS "/>
  </r>
  <r>
    <x v="5"/>
    <x v="1"/>
    <x v="0"/>
    <s v="FÍSICOS MÓVEL I PRÉ PAGO"/>
    <x v="17"/>
    <s v="TOTALIZAR COM REGIONAIS "/>
  </r>
  <r>
    <x v="5"/>
    <x v="2"/>
    <x v="0"/>
    <s v="FÍSICOS MÓVEL I PRÉ PAGO"/>
    <x v="18"/>
    <s v="TOTALIZAR COM REGIONAIS "/>
  </r>
  <r>
    <x v="5"/>
    <x v="3"/>
    <x v="0"/>
    <s v="FÍSICOS MÓVEL I PRÉ PAGO"/>
    <x v="19"/>
    <s v="TOTALIZAR COM REGIONAIS "/>
  </r>
  <r>
    <x v="5"/>
    <x v="4"/>
    <x v="0"/>
    <s v="FÍSICOS MÓVEL I PRÉ PAGO"/>
    <x v="20"/>
    <s v="TOTALIZAR COM REGIONAIS "/>
  </r>
  <r>
    <x v="6"/>
    <x v="1"/>
    <x v="0"/>
    <s v="FÍSICOS MÓVEL I INSERÇÃO / INSERIDOR / CONSUMIDOR"/>
    <x v="21"/>
    <s v="TOTALIZAR COM REGIONAIS "/>
  </r>
  <r>
    <x v="6"/>
    <x v="2"/>
    <x v="0"/>
    <s v="FÍSICOS MÓVEL I INSERÇÃO / INSERIDOR / CONSUMIDOR"/>
    <x v="22"/>
    <s v="TOTALIZAR COM REGIONAIS "/>
  </r>
  <r>
    <x v="6"/>
    <x v="3"/>
    <x v="0"/>
    <s v="FÍSICOS MÓVEL I INSERÇÃO / INSERIDOR / CONSUMIDOR"/>
    <x v="23"/>
    <s v="TOTALIZAR COM REGIONAIS "/>
  </r>
  <r>
    <x v="7"/>
    <x v="1"/>
    <x v="0"/>
    <s v="FÍSICOS MÓVEL I BL PÓS CONSUMO "/>
    <x v="24"/>
    <s v="TOTALIZAR COM REGIONAIS "/>
  </r>
  <r>
    <x v="7"/>
    <x v="2"/>
    <x v="0"/>
    <s v="FÍSICOS MÓVEL I BL PÓS CONSUMO "/>
    <x v="25"/>
    <s v="TOTALIZAR COM REGIONAIS "/>
  </r>
  <r>
    <x v="7"/>
    <x v="3"/>
    <x v="0"/>
    <s v="FÍSICOS MÓVEL I BL PÓS CONSUMO "/>
    <x v="26"/>
    <s v="TOTALIZAR COM REGIONAIS "/>
  </r>
  <r>
    <x v="7"/>
    <x v="4"/>
    <x v="0"/>
    <s v="FÍSICOS MÓVEL I BL PÓS CONSUMO "/>
    <x v="27"/>
    <s v="TOTALIZAR COM REGIONAIS "/>
  </r>
  <r>
    <x v="8"/>
    <x v="1"/>
    <x v="0"/>
    <s v="FÍSICOS FIXO I NET TV"/>
    <x v="28"/>
    <s v="TOTALIZAR COM REGIONAIS "/>
  </r>
  <r>
    <x v="8"/>
    <x v="2"/>
    <x v="0"/>
    <s v="FÍSICOS FIXO I NET TV"/>
    <x v="29"/>
    <s v="TOTALIZAR COM REGIONAIS "/>
  </r>
  <r>
    <x v="8"/>
    <x v="3"/>
    <x v="0"/>
    <s v="FÍSICOS FIXO I NET TV"/>
    <x v="30"/>
    <s v="TOTALIZAR COM REGIONAIS "/>
  </r>
  <r>
    <x v="8"/>
    <x v="4"/>
    <x v="0"/>
    <s v="FÍSICOS FIXO I NET TV"/>
    <x v="31"/>
    <s v="TOTALIZAR COM REGIONAIS "/>
  </r>
  <r>
    <x v="9"/>
    <x v="1"/>
    <x v="0"/>
    <s v="FÍSICOS FIXO I NET TV CONSUMO"/>
    <x v="32"/>
    <s v="TOTALIZAR COM REGIONAIS "/>
  </r>
  <r>
    <x v="9"/>
    <x v="2"/>
    <x v="0"/>
    <s v="FÍSICOS FIXO I NET TV CONSUMO"/>
    <x v="33"/>
    <s v="TOTALIZAR COM REGIONAIS "/>
  </r>
  <r>
    <x v="9"/>
    <x v="3"/>
    <x v="0"/>
    <s v="FÍSICOS FIXO I NET TV CONSUMO"/>
    <x v="34"/>
    <s v="TOTALIZAR COM REGIONAIS "/>
  </r>
  <r>
    <x v="9"/>
    <x v="4"/>
    <x v="0"/>
    <s v="FÍSICOS FIXO I NET TV CONSUMO"/>
    <x v="35"/>
    <s v="TOTALIZAR COM REGIONAIS "/>
  </r>
  <r>
    <x v="10"/>
    <x v="1"/>
    <x v="0"/>
    <s v="FÍSICOS FIXO I NET FONE"/>
    <x v="36"/>
    <s v="TOTALIZAR COM REGIONAIS "/>
  </r>
  <r>
    <x v="10"/>
    <x v="2"/>
    <x v="0"/>
    <s v="FÍSICOS FIXO I NET FONE"/>
    <x v="37"/>
    <s v="TOTALIZAR COM REGIONAIS "/>
  </r>
  <r>
    <x v="10"/>
    <x v="3"/>
    <x v="0"/>
    <s v="FÍSICOS FIXO I NET FONE"/>
    <x v="38"/>
    <s v="TOTALIZAR COM REGIONAIS "/>
  </r>
  <r>
    <x v="10"/>
    <x v="4"/>
    <x v="0"/>
    <s v="FÍSICOS FIXO I NET FONE"/>
    <x v="39"/>
    <s v="TOTALIZAR COM REGIONAIS "/>
  </r>
  <r>
    <x v="11"/>
    <x v="1"/>
    <x v="0"/>
    <s v="FÍSICOS FIXO I NET FONE CONSUMO"/>
    <x v="40"/>
    <s v="TOTALIZAR COM REGIONAIS "/>
  </r>
  <r>
    <x v="11"/>
    <x v="2"/>
    <x v="0"/>
    <s v="FÍSICOS FIXO I NET FONE CONSUMO"/>
    <x v="41"/>
    <s v="TOTALIZAR COM REGIONAIS "/>
  </r>
  <r>
    <x v="11"/>
    <x v="3"/>
    <x v="0"/>
    <s v="FÍSICOS FIXO I NET FONE CONSUMO"/>
    <x v="42"/>
    <s v="TOTALIZAR COM REGIONAIS "/>
  </r>
  <r>
    <x v="11"/>
    <x v="4"/>
    <x v="0"/>
    <s v="FÍSICOS FIXO I NET FONE CONSUMO"/>
    <x v="43"/>
    <s v="TOTALIZAR COM REGIONAIS "/>
  </r>
  <r>
    <x v="12"/>
    <x v="1"/>
    <x v="0"/>
    <s v="FÍSICOS FIXO I NET VIRTUA"/>
    <x v="44"/>
    <s v="TOTALIZAR COM REGIONAIS "/>
  </r>
  <r>
    <x v="12"/>
    <x v="2"/>
    <x v="0"/>
    <s v="FÍSICOS FIXO I NET VIRTUA"/>
    <x v="45"/>
    <s v="TOTALIZAR COM REGIONAIS "/>
  </r>
  <r>
    <x v="12"/>
    <x v="3"/>
    <x v="0"/>
    <s v="FÍSICOS FIXO I NET VIRTUA"/>
    <x v="46"/>
    <s v="TOTALIZAR COM REGIONAIS "/>
  </r>
  <r>
    <x v="12"/>
    <x v="4"/>
    <x v="0"/>
    <s v="FÍSICOS FIXO I NET VIRTUA"/>
    <x v="47"/>
    <s v="TOTALIZAR COM REGIONAIS "/>
  </r>
  <r>
    <x v="13"/>
    <x v="1"/>
    <x v="0"/>
    <s v="FÍSICOS FIXO I NET VIRTUA CONSUMO"/>
    <x v="48"/>
    <s v="TOTALIZAR COM REGIONAIS "/>
  </r>
  <r>
    <x v="13"/>
    <x v="2"/>
    <x v="0"/>
    <s v="FÍSICOS FIXO I NET VIRTUA CONSUMO"/>
    <x v="49"/>
    <s v="TOTALIZAR COM REGIONAIS "/>
  </r>
  <r>
    <x v="13"/>
    <x v="3"/>
    <x v="0"/>
    <s v="FÍSICOS FIXO I NET VIRTUA CONSUMO"/>
    <x v="50"/>
    <s v="TOTALIZAR COM REGIONAIS "/>
  </r>
  <r>
    <x v="13"/>
    <x v="4"/>
    <x v="0"/>
    <s v="FÍSICOS FIXO I NET VIRTUA CONSUMO"/>
    <x v="51"/>
    <s v="TOTALIZAR COM REGIONAIS "/>
  </r>
  <r>
    <x v="14"/>
    <x v="1"/>
    <x v="0"/>
    <s v="FÍSICOS FIXO I NOVOS DOMICÍLIOS"/>
    <x v="52"/>
    <s v="TOTALIZAR COM REGIONAIS "/>
  </r>
  <r>
    <x v="14"/>
    <x v="2"/>
    <x v="0"/>
    <s v="FÍSICOS FIXO I NOVOS DOMICÍLIOS"/>
    <x v="53"/>
    <s v="TOTALIZAR COM REGIONAIS "/>
  </r>
  <r>
    <x v="14"/>
    <x v="3"/>
    <x v="0"/>
    <s v="FÍSICOS FIXO I NOVOS DOMICÍLIOS"/>
    <x v="54"/>
    <s v="TOTALIZAR COM REGIONAIS "/>
  </r>
  <r>
    <x v="14"/>
    <x v="4"/>
    <x v="0"/>
    <s v="FÍSICOS FIXO I NOVOS DOMICÍLIOS"/>
    <x v="55"/>
    <s v="TOTALIZAR COM REGIONAIS "/>
  </r>
  <r>
    <x v="15"/>
    <x v="1"/>
    <x v="0"/>
    <s v="FÍSICOS FIXO I CLARO TV PÓS PAGO"/>
    <x v="56"/>
    <s v="TOTALIZAR COM REGIONAIS "/>
  </r>
  <r>
    <x v="15"/>
    <x v="2"/>
    <x v="0"/>
    <s v="FÍSICOS FIXO I CLARO TV PÓS PAGO"/>
    <x v="57"/>
    <s v="TOTALIZAR COM REGIONAIS "/>
  </r>
  <r>
    <x v="15"/>
    <x v="3"/>
    <x v="0"/>
    <s v="FÍSICOS FIXO I CLARO TV PÓS PAGO"/>
    <x v="58"/>
    <s v="TOTALIZAR COM REGIONAIS "/>
  </r>
  <r>
    <x v="15"/>
    <x v="4"/>
    <x v="0"/>
    <s v="FÍSICOS FIXO I CLARO TV PÓS PAGO"/>
    <x v="59"/>
    <s v="TOTALIZAR COM REGIONAIS "/>
  </r>
  <r>
    <x v="16"/>
    <x v="1"/>
    <x v="0"/>
    <s v="FÍSICOS FIXO I CLARO FONE"/>
    <x v="60"/>
    <s v="TOTALIZAR COM REGIONAIS "/>
  </r>
  <r>
    <x v="16"/>
    <x v="2"/>
    <x v="0"/>
    <s v="FÍSICOS FIXO I CLARO FONE"/>
    <x v="61"/>
    <s v="TOTALIZAR COM REGIONAIS "/>
  </r>
  <r>
    <x v="16"/>
    <x v="3"/>
    <x v="0"/>
    <s v="FÍSICOS FIXO I CLARO FONE"/>
    <x v="62"/>
    <s v="TOTALIZAR COM REGIONAIS "/>
  </r>
  <r>
    <x v="16"/>
    <x v="4"/>
    <x v="0"/>
    <s v="FÍSICOS FIXO I CLARO FONE"/>
    <x v="63"/>
    <s v="TOTALIZAR COM REGIONAIS "/>
  </r>
  <r>
    <x v="17"/>
    <x v="1"/>
    <x v="0"/>
    <s v="MPLAY TOTAL I MOVIMENTAÇÃO FÍSICOS "/>
    <x v="64"/>
    <s v="TOTALIZAR COM REGIONAIS "/>
  </r>
  <r>
    <x v="17"/>
    <x v="2"/>
    <x v="0"/>
    <s v="MPLAY TOTAL I MOVIMENTAÇÃO FÍSICOS "/>
    <x v="65"/>
    <s v="TOTALIZAR COM REGIONAIS "/>
  </r>
  <r>
    <x v="17"/>
    <x v="3"/>
    <x v="0"/>
    <s v="MPLAY TOTAL I MOVIMENTAÇÃO FÍSICOS "/>
    <x v="66"/>
    <s v="TOTALIZAR COM REGIONAIS "/>
  </r>
  <r>
    <x v="17"/>
    <x v="4"/>
    <x v="0"/>
    <s v="MPLAY TOTAL I MOVIMENTAÇÃO FÍSICOS "/>
    <x v="67"/>
    <s v="TOTALIZAR COM REGIONAIS "/>
  </r>
  <r>
    <x v="18"/>
    <x v="1"/>
    <x v="0"/>
    <s v="MPLAY CABO I MOVIMENTAÇÃO FÍSICOS "/>
    <x v="68"/>
    <s v="TOTALIZAR COM REGIONAIS "/>
  </r>
  <r>
    <x v="18"/>
    <x v="2"/>
    <x v="0"/>
    <s v="MPLAY CABO I MOVIMENTAÇÃO FÍSICOS "/>
    <x v="69"/>
    <s v="TOTALIZAR COM REGIONAIS "/>
  </r>
  <r>
    <x v="18"/>
    <x v="3"/>
    <x v="0"/>
    <s v="MPLAY CABO I MOVIMENTAÇÃO FÍSICOS "/>
    <x v="70"/>
    <s v="TOTALIZAR COM REGIONAIS "/>
  </r>
  <r>
    <x v="18"/>
    <x v="4"/>
    <x v="0"/>
    <s v="MPLAY CABO I MOVIMENTAÇÃO FÍSICOS "/>
    <x v="71"/>
    <s v="TOTALIZAR COM REGIONAIS "/>
  </r>
  <r>
    <x v="19"/>
    <x v="1"/>
    <x v="0"/>
    <s v="MPLAY SEM CABO I MOVIMENTAÇÃO FÍSICOS "/>
    <x v="72"/>
    <s v="TOTALIZAR COM REGIONAIS "/>
  </r>
  <r>
    <x v="19"/>
    <x v="2"/>
    <x v="0"/>
    <s v="MPLAY SEM CABO I MOVIMENTAÇÃO FÍSICOS "/>
    <x v="73"/>
    <s v="TOTALIZAR COM REGIONAIS "/>
  </r>
  <r>
    <x v="19"/>
    <x v="3"/>
    <x v="0"/>
    <s v="MPLAY SEM CABO I MOVIMENTAÇÃO FÍSICOS "/>
    <x v="74"/>
    <s v="TOTALIZAR COM REGIONAIS "/>
  </r>
  <r>
    <x v="19"/>
    <x v="4"/>
    <x v="0"/>
    <s v="MPLAY SEM CABO I MOVIMENTAÇÃO FÍSICOS "/>
    <x v="75"/>
    <s v="TOTALIZAR COM REGIONAIS "/>
  </r>
  <r>
    <x v="20"/>
    <x v="1"/>
    <x v="0"/>
    <s v="CUSTOS COMERCIAIS I CONSUMO"/>
    <x v="76"/>
    <s v="CARGA DIRETA"/>
  </r>
  <r>
    <x v="21"/>
    <x v="1"/>
    <x v="0"/>
    <s v="CUSTOS COMERCIAIS I CONSUMO E PME"/>
    <x v="77"/>
    <s v="TOTALIZAR COM REGIONAIS "/>
  </r>
  <r>
    <x v="21"/>
    <x v="2"/>
    <x v="0"/>
    <s v="CUSTOS COMERCIAIS I CONSUMO E PME"/>
    <x v="78"/>
    <s v="TOTALIZAR COM REGIONAIS "/>
  </r>
  <r>
    <x v="21"/>
    <x v="3"/>
    <x v="0"/>
    <s v="CUSTOS COMERCIAIS I CONSUMO E PME"/>
    <x v="79"/>
    <s v="TOTALIZAR COM REGIONAIS "/>
  </r>
  <r>
    <x v="21"/>
    <x v="4"/>
    <x v="0"/>
    <s v="CUSTOS COMERCIAIS I CONSUMO E PME"/>
    <x v="80"/>
    <s v="TOTALIZAR COM REGIONAIS "/>
  </r>
  <r>
    <x v="22"/>
    <x v="1"/>
    <x v="0"/>
    <s v="CUSTOS COMERCIAIS I CONSUMO E PME"/>
    <x v="81"/>
    <s v="TOTALIZAR COM REGIONAIS "/>
  </r>
  <r>
    <x v="22"/>
    <x v="2"/>
    <x v="0"/>
    <s v="CUSTOS COMERCIAIS I CONSUMO E PME"/>
    <x v="82"/>
    <s v="TOTALIZAR COM REGIONAIS "/>
  </r>
  <r>
    <x v="22"/>
    <x v="3"/>
    <x v="0"/>
    <s v="CUSTOS COMERCIAIS I CONSUMO E PME"/>
    <x v="83"/>
    <s v="TOTALIZAR COM REGIONAIS "/>
  </r>
  <r>
    <x v="22"/>
    <x v="4"/>
    <x v="0"/>
    <s v="CUSTOS COMERCIAIS I CONSUMO E PME"/>
    <x v="84"/>
    <s v="TOTALIZAR COM REGIONAIS "/>
  </r>
  <r>
    <x v="23"/>
    <x v="1"/>
    <x v="0"/>
    <s v="R$ PDD MÓVEL "/>
    <x v="85"/>
    <s v="TOTALIZAR COM REGIONAIS "/>
  </r>
  <r>
    <x v="23"/>
    <x v="2"/>
    <x v="0"/>
    <s v="R$ PDD NET"/>
    <x v="86"/>
    <s v="TOTALIZAR COM REGIONAIS "/>
  </r>
  <r>
    <x v="23"/>
    <x v="3"/>
    <x v="0"/>
    <s v="R$ PDD CLARO TV"/>
    <x v="87"/>
    <s v="TOTALIZAR COM REGIONAIS "/>
  </r>
  <r>
    <x v="23"/>
    <x v="4"/>
    <x v="0"/>
    <s v="R$ PDD TOTAL "/>
    <x v="88"/>
    <s v="TOTALIZAR COM REGIONAIS "/>
  </r>
  <r>
    <x v="24"/>
    <x v="1"/>
    <x v="0"/>
    <s v="FPD MÓVEL "/>
    <x v="89"/>
    <s v="TOTALIZAR COM REGIONAIS "/>
  </r>
  <r>
    <x v="24"/>
    <x v="2"/>
    <x v="0"/>
    <s v="FPD NET"/>
    <x v="90"/>
    <s v="TOTALIZAR COM REGIONAIS "/>
  </r>
  <r>
    <x v="24"/>
    <x v="3"/>
    <x v="0"/>
    <s v="FPD CLARO TV"/>
    <x v="91"/>
    <s v="TOTALIZAR COM REGIONAIS "/>
  </r>
  <r>
    <x v="25"/>
    <x v="1"/>
    <x v="0"/>
    <s v="TAXA DE APROVAÇÃO MÓVEL"/>
    <x v="92"/>
    <s v="TOTALIZAR COM REGIONAIS "/>
  </r>
  <r>
    <x v="25"/>
    <x v="2"/>
    <x v="0"/>
    <s v="TAXA DE APROVAÇÃO  NET"/>
    <x v="93"/>
    <s v="TOTALIZAR COM REGIONAIS "/>
  </r>
  <r>
    <x v="25"/>
    <x v="3"/>
    <x v="0"/>
    <s v="TAXA DE APROVAÇÃO  CLARO TV"/>
    <x v="94"/>
    <s v="TOTALIZAR COM REGIONAIS "/>
  </r>
  <r>
    <x v="1"/>
    <x v="1"/>
    <x v="1"/>
    <s v="RECEITA LÍQUIDA DE SERVIÇOS I  MÓVEL PME"/>
    <x v="95"/>
    <s v="TOTALIZAR COM REGIONAIS "/>
  </r>
  <r>
    <x v="1"/>
    <x v="2"/>
    <x v="1"/>
    <s v="RECEITA LÍQUIDA DE SERVIÇOS I  MÓVEL PME"/>
    <x v="96"/>
    <s v="TOTALIZAR COM REGIONAIS "/>
  </r>
  <r>
    <x v="1"/>
    <x v="3"/>
    <x v="1"/>
    <s v="RECEITA LÍQUIDA DE SERVIÇOS I  MÓVEL PME"/>
    <x v="97"/>
    <s v="TOTALIZAR COM REGIONAIS "/>
  </r>
  <r>
    <x v="2"/>
    <x v="1"/>
    <x v="1"/>
    <s v="FÍSICOS MÓVEL I CONTA PME"/>
    <x v="98"/>
    <s v="TOTALIZAR COM REGIONAIS "/>
  </r>
  <r>
    <x v="2"/>
    <x v="2"/>
    <x v="1"/>
    <s v="FÍSICOS MÓVEL I CONTA PME"/>
    <x v="99"/>
    <s v="TOTALIZAR COM REGIONAIS "/>
  </r>
  <r>
    <x v="2"/>
    <x v="3"/>
    <x v="1"/>
    <s v="FÍSICOS MÓVEL I CONTA PME"/>
    <x v="100"/>
    <s v="TOTALIZAR COM REGIONAIS "/>
  </r>
  <r>
    <x v="2"/>
    <x v="4"/>
    <x v="1"/>
    <s v="FÍSICOS MÓVEL I CONTA PME"/>
    <x v="101"/>
    <s v="TOTALIZAR COM REGIONAIS "/>
  </r>
  <r>
    <x v="3"/>
    <x v="1"/>
    <x v="1"/>
    <s v="FÍSICOS MÓVEL I BL PÓS PME"/>
    <x v="102"/>
    <s v="TOTALIZAR COM REGIONAIS "/>
  </r>
  <r>
    <x v="3"/>
    <x v="2"/>
    <x v="1"/>
    <s v="FÍSICOS MÓVEL I BL PÓS PME"/>
    <x v="103"/>
    <s v="TOTALIZAR COM REGIONAIS "/>
  </r>
  <r>
    <x v="3"/>
    <x v="3"/>
    <x v="1"/>
    <s v="FÍSICOS MÓVEL I BL PÓS PME"/>
    <x v="104"/>
    <s v="TOTALIZAR COM REGIONAIS "/>
  </r>
  <r>
    <x v="3"/>
    <x v="4"/>
    <x v="1"/>
    <s v="FÍSICOS MÓVEL I BL PÓS PME"/>
    <x v="105"/>
    <s v="TOTALIZAR COM REGIONAIS "/>
  </r>
  <r>
    <x v="4"/>
    <x v="1"/>
    <x v="1"/>
    <s v="FÍSICOS FIXO I NET TV PME"/>
    <x v="106"/>
    <s v="TOTALIZAR COM REGIONAIS "/>
  </r>
  <r>
    <x v="4"/>
    <x v="2"/>
    <x v="1"/>
    <s v="FÍSICOS FIXO I NET TV PME"/>
    <x v="107"/>
    <s v="TOTALIZAR COM REGIONAIS "/>
  </r>
  <r>
    <x v="4"/>
    <x v="3"/>
    <x v="1"/>
    <s v="FÍSICOS FIXO I NET TV PME"/>
    <x v="108"/>
    <s v="TOTALIZAR COM REGIONAIS "/>
  </r>
  <r>
    <x v="4"/>
    <x v="4"/>
    <x v="1"/>
    <s v="FÍSICOS FIXO I NET TV PME"/>
    <x v="109"/>
    <s v="TOTALIZAR COM REGIONAIS "/>
  </r>
  <r>
    <x v="5"/>
    <x v="1"/>
    <x v="1"/>
    <s v="FÍSICOS FIXO I NET FONE PME"/>
    <x v="110"/>
    <s v="TOTALIZAR COM REGIONAIS "/>
  </r>
  <r>
    <x v="5"/>
    <x v="2"/>
    <x v="1"/>
    <s v="FÍSICOS FIXO I NET FONE PME"/>
    <x v="111"/>
    <s v="TOTALIZAR COM REGIONAIS "/>
  </r>
  <r>
    <x v="5"/>
    <x v="3"/>
    <x v="1"/>
    <s v="FÍSICOS FIXO I NET FONE PME"/>
    <x v="112"/>
    <s v="TOTALIZAR COM REGIONAIS "/>
  </r>
  <r>
    <x v="5"/>
    <x v="4"/>
    <x v="1"/>
    <s v="FÍSICOS FIXO I NET FONE PME"/>
    <x v="113"/>
    <s v="TOTALIZAR COM REGIONAIS "/>
  </r>
  <r>
    <x v="6"/>
    <x v="1"/>
    <x v="1"/>
    <s v="FÍSICOS FIXO I NET VIRTUA PME"/>
    <x v="114"/>
    <s v="TOTALIZAR COM REGIONAIS "/>
  </r>
  <r>
    <x v="6"/>
    <x v="2"/>
    <x v="1"/>
    <s v="FÍSICOS FIXO I NET VIRTUA PME"/>
    <x v="115"/>
    <s v="TOTALIZAR COM REGIONAIS "/>
  </r>
  <r>
    <x v="6"/>
    <x v="3"/>
    <x v="1"/>
    <s v="FÍSICOS FIXO I NET VIRTUA PME"/>
    <x v="116"/>
    <s v="TOTALIZAR COM REGIONAIS "/>
  </r>
  <r>
    <x v="6"/>
    <x v="4"/>
    <x v="1"/>
    <s v="FÍSICOS FIXO I NET VIRTUA PME"/>
    <x v="117"/>
    <s v="TOTALIZAR COM REGIONAIS "/>
  </r>
  <r>
    <x v="10"/>
    <x v="1"/>
    <x v="1"/>
    <s v="CUSTOS COMERCIAIS I PME"/>
    <x v="118"/>
    <s v="CARGA DIRETA"/>
  </r>
  <r>
    <x v="10"/>
    <x v="2"/>
    <x v="1"/>
    <s v="CUSTOS COMERCIAIS I PME"/>
    <x v="119"/>
    <s v="CARGA DIRETA"/>
  </r>
  <r>
    <x v="7"/>
    <x v="1"/>
    <x v="1"/>
    <s v="VENDAS DIGITAIS"/>
    <x v="120"/>
    <s v="TOTALIZAR COM REGIONAIS "/>
  </r>
  <r>
    <x v="7"/>
    <x v="2"/>
    <x v="1"/>
    <s v="VENDAS DIGITAIS"/>
    <x v="121"/>
    <s v="CARGA DIRETA"/>
  </r>
  <r>
    <x v="7"/>
    <x v="3"/>
    <x v="1"/>
    <s v="VENDAS DIGITAIS"/>
    <x v="122"/>
    <s v="CARGA DIRETA"/>
  </r>
  <r>
    <x v="7"/>
    <x v="4"/>
    <x v="1"/>
    <s v="VENDAS DIGITAIS"/>
    <x v="123"/>
    <s v="CARGA DIRETA"/>
  </r>
  <r>
    <x v="8"/>
    <x v="1"/>
    <x v="1"/>
    <s v="GROSS VENDAS DIGITAIS"/>
    <x v="124"/>
    <s v="CARGA DIRETA"/>
  </r>
  <r>
    <x v="8"/>
    <x v="2"/>
    <x v="1"/>
    <s v="GROSS VENDAS DIGITAIS"/>
    <x v="125"/>
    <s v="CARGA DIRETA"/>
  </r>
  <r>
    <x v="8"/>
    <x v="3"/>
    <x v="1"/>
    <s v="GROSS VENDAS DIGITAIS"/>
    <x v="126"/>
    <s v="CARGA DIRETA"/>
  </r>
  <r>
    <x v="8"/>
    <x v="4"/>
    <x v="1"/>
    <s v="GROSS VENDAS DIGITAIS"/>
    <x v="127"/>
    <s v="CARGA DIRETA"/>
  </r>
  <r>
    <x v="9"/>
    <x v="1"/>
    <x v="1"/>
    <s v="VENDAS DIGITAIS"/>
    <x v="128"/>
    <s v="CARGA DIRETA"/>
  </r>
  <r>
    <x v="1"/>
    <x v="1"/>
    <x v="2"/>
    <s v="CUSTOS DE PROPAGANDA"/>
    <x v="129"/>
    <s v="TOTALIZAR COM REGIONAIS "/>
  </r>
  <r>
    <x v="1"/>
    <x v="2"/>
    <x v="2"/>
    <s v="CUSTOS DE PROGRAMAÇÃO"/>
    <x v="130"/>
    <s v="TOTALIZAR COM REGIONAIS "/>
  </r>
  <r>
    <x v="1"/>
    <x v="3"/>
    <x v="2"/>
    <s v="CUSTOS DE PROGRAMAÇÃO"/>
    <x v="131"/>
    <s v="TOTALIZAR COM REGIONAIS "/>
  </r>
  <r>
    <x v="2"/>
    <x v="1"/>
    <x v="2"/>
    <s v="CHURN VOLUNTÁRIO"/>
    <x v="132"/>
    <s v="TOTALIZAR COM REGIONAIS "/>
  </r>
  <r>
    <x v="2"/>
    <x v="2"/>
    <x v="2"/>
    <s v="CHURN VOLUNTÁRIO"/>
    <x v="133"/>
    <s v="TOTALIZAR COM REGIONAIS "/>
  </r>
  <r>
    <x v="2"/>
    <x v="3"/>
    <x v="2"/>
    <s v="CHURN VOLUNTÁRIO"/>
    <x v="134"/>
    <s v="TOTALIZAR COM REGIONAIS "/>
  </r>
  <r>
    <x v="2"/>
    <x v="4"/>
    <x v="2"/>
    <s v="CHURN VOLUNTÁRIO"/>
    <x v="135"/>
    <s v="TOTALIZAR COM REGIONAIS "/>
  </r>
  <r>
    <x v="3"/>
    <x v="1"/>
    <x v="2"/>
    <s v="CHURN INVOLUNTÁRIO"/>
    <x v="136"/>
    <s v="TOTALIZAR COM REGIONAIS "/>
  </r>
  <r>
    <x v="3"/>
    <x v="2"/>
    <x v="2"/>
    <s v="CHURN INVOLUNTÁRIO"/>
    <x v="137"/>
    <s v="TOTALIZAR COM REGIONAIS "/>
  </r>
  <r>
    <x v="3"/>
    <x v="3"/>
    <x v="2"/>
    <s v="CHURN INVOLUNTÁRIO"/>
    <x v="138"/>
    <s v="TOTALIZAR COM REGIONAIS "/>
  </r>
  <r>
    <x v="3"/>
    <x v="4"/>
    <x v="2"/>
    <s v="CHURN INVOLUNTÁRIO"/>
    <x v="139"/>
    <s v="TOTALIZAR COM REGIONAIS "/>
  </r>
  <r>
    <x v="4"/>
    <x v="1"/>
    <x v="2"/>
    <s v="CHURN VOLUNTÁRIO"/>
    <x v="140"/>
    <s v="TOTALIZAR COM REGIONAIS "/>
  </r>
  <r>
    <x v="4"/>
    <x v="2"/>
    <x v="2"/>
    <s v="CHURN VOLUNTÁRIO"/>
    <x v="141"/>
    <s v="TOTALIZAR COM REGIONAIS "/>
  </r>
  <r>
    <x v="4"/>
    <x v="3"/>
    <x v="2"/>
    <s v="CHURN VOLUNTÁRIO"/>
    <x v="142"/>
    <s v="TOTALIZAR COM REGIONAIS "/>
  </r>
  <r>
    <x v="4"/>
    <x v="4"/>
    <x v="2"/>
    <s v="CHURN VOLUNTÁRIO"/>
    <x v="143"/>
    <s v="TOTALIZAR COM REGIONAIS "/>
  </r>
  <r>
    <x v="5"/>
    <x v="1"/>
    <x v="2"/>
    <s v="CHURN INVOLUNTÁRIO"/>
    <x v="144"/>
    <s v="TOTALIZAR COM REGIONAIS "/>
  </r>
  <r>
    <x v="5"/>
    <x v="2"/>
    <x v="2"/>
    <s v="CHURN INVOLUNTÁRIO"/>
    <x v="145"/>
    <s v="TOTALIZAR COM REGIONAIS "/>
  </r>
  <r>
    <x v="5"/>
    <x v="3"/>
    <x v="2"/>
    <s v="CHURN INVOLUNTÁRIO"/>
    <x v="146"/>
    <s v="TOTALIZAR COM REGIONAIS "/>
  </r>
  <r>
    <x v="5"/>
    <x v="4"/>
    <x v="2"/>
    <s v="CHURN INVOLUNTÁRIO"/>
    <x v="147"/>
    <s v="TOTALIZAR COM REGIONAIS "/>
  </r>
  <r>
    <x v="6"/>
    <x v="1"/>
    <x v="2"/>
    <s v="CHURN VOLUNTÁRIO"/>
    <x v="148"/>
    <s v="TOTALIZAR COM REGIONAIS "/>
  </r>
  <r>
    <x v="6"/>
    <x v="2"/>
    <x v="2"/>
    <s v="CHURN INVOLUNTÁRIO"/>
    <x v="149"/>
    <s v="TOTALIZAR COM REGIONAIS "/>
  </r>
  <r>
    <x v="7"/>
    <x v="1"/>
    <x v="2"/>
    <s v="BASE BLINDADA - MÓVEL"/>
    <x v="150"/>
    <s v="CARGA DIRETA"/>
  </r>
  <r>
    <x v="7"/>
    <x v="2"/>
    <x v="2"/>
    <s v="BASE BLINDADA - MÓVEL"/>
    <x v="151"/>
    <s v="CARGA DIRETA"/>
  </r>
  <r>
    <x v="7"/>
    <x v="3"/>
    <x v="2"/>
    <s v="BASE BLINDADA - MÓVEL"/>
    <x v="152"/>
    <s v="CARGA DIRETA"/>
  </r>
  <r>
    <x v="7"/>
    <x v="4"/>
    <x v="2"/>
    <s v="BASE BLINDADA - MÓVEL"/>
    <x v="153"/>
    <s v="CARGA DIRETA"/>
  </r>
  <r>
    <x v="8"/>
    <x v="1"/>
    <x v="2"/>
    <s v="BASE BLINDADA - NET"/>
    <x v="154"/>
    <s v="CARGA DIRETA"/>
  </r>
  <r>
    <x v="8"/>
    <x v="2"/>
    <x v="2"/>
    <s v="BASE BLINDADA - NET"/>
    <x v="155"/>
    <s v="CARGA DIRETA"/>
  </r>
  <r>
    <x v="8"/>
    <x v="3"/>
    <x v="2"/>
    <s v="BASE BLINDADA - NET"/>
    <x v="156"/>
    <s v="CARGA DIRETA"/>
  </r>
  <r>
    <x v="8"/>
    <x v="4"/>
    <x v="2"/>
    <s v="BASE BLINDADA - NET"/>
    <x v="157"/>
    <s v="CARGA DIRETA"/>
  </r>
  <r>
    <x v="9"/>
    <x v="1"/>
    <x v="2"/>
    <s v="CPRODV"/>
    <x v="158"/>
    <s v="CARGA DIRET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2" cacheId="0" applyNumberFormats="0" applyBorderFormats="0" applyFontFormats="0" applyPatternFormats="0" applyAlignmentFormats="0" applyWidthHeightFormats="1" dataCaption="Valores" grandTotalCaption="TOTAL" updatedVersion="5" minRefreshableVersion="3" useAutoFormatting="1" itemPrintTitles="1" createdVersion="5" indent="0" compact="0" compactData="0" multipleFieldFilters="0">
  <location ref="B4:D100" firstHeaderRow="1" firstDataRow="1" firstDataCol="3" rowPageCount="1" colPageCount="1"/>
  <pivotFields count="6">
    <pivotField name="MULTIGRÁFICO" axis="axisRow" compact="0" outline="0" showAll="0" sortType="ascending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Page" compact="0" outline="0" multipleItemSelectionAllowed="1" showAll="0" defaultSubtotal="0">
      <items count="3">
        <item x="0"/>
        <item h="1" x="1"/>
        <item h="1" x="2"/>
      </items>
    </pivotField>
    <pivotField compact="0" outline="0" showAll="0" defaultSubtotal="0"/>
    <pivotField axis="axisRow" compact="0" outline="0" showAll="0" defaultSubtotal="0">
      <items count="159">
        <item x="23"/>
        <item x="71"/>
        <item x="63"/>
        <item x="59"/>
        <item x="67"/>
        <item x="39"/>
        <item x="43"/>
        <item x="113"/>
        <item x="31"/>
        <item x="35"/>
        <item x="109"/>
        <item x="47"/>
        <item x="51"/>
        <item x="117"/>
        <item x="55"/>
        <item x="75"/>
        <item x="22"/>
        <item x="61"/>
        <item x="57"/>
        <item x="37"/>
        <item x="41"/>
        <item x="111"/>
        <item x="29"/>
        <item x="33"/>
        <item x="107"/>
        <item x="45"/>
        <item x="49"/>
        <item x="115"/>
        <item x="53"/>
        <item x="26"/>
        <item x="104"/>
        <item x="100"/>
        <item x="19"/>
        <item x="11"/>
        <item x="15"/>
        <item x="80"/>
        <item x="77"/>
        <item x="79"/>
        <item x="76"/>
        <item x="118"/>
        <item x="78"/>
        <item x="82"/>
        <item x="83"/>
        <item x="81"/>
        <item x="119"/>
        <item x="84"/>
        <item x="68"/>
        <item x="64"/>
        <item x="72"/>
        <item x="91"/>
        <item x="89"/>
        <item x="90"/>
        <item x="24"/>
        <item x="102"/>
        <item x="98"/>
        <item x="17"/>
        <item x="9"/>
        <item x="13"/>
        <item x="21"/>
        <item x="60"/>
        <item x="56"/>
        <item x="36"/>
        <item x="40"/>
        <item x="110"/>
        <item x="28"/>
        <item x="32"/>
        <item x="106"/>
        <item x="44"/>
        <item x="48"/>
        <item x="114"/>
        <item x="52"/>
        <item x="27"/>
        <item x="101"/>
        <item x="20"/>
        <item x="105"/>
        <item x="70"/>
        <item x="62"/>
        <item x="58"/>
        <item x="12"/>
        <item x="16"/>
        <item x="66"/>
        <item x="50"/>
        <item x="116"/>
        <item x="38"/>
        <item x="42"/>
        <item x="112"/>
        <item x="30"/>
        <item x="34"/>
        <item x="108"/>
        <item x="46"/>
        <item x="54"/>
        <item x="74"/>
        <item x="88"/>
        <item x="87"/>
        <item x="85"/>
        <item x="86"/>
        <item x="96"/>
        <item x="95"/>
        <item x="97"/>
        <item x="3"/>
        <item x="1"/>
        <item x="2"/>
        <item x="7"/>
        <item x="6"/>
        <item x="5"/>
        <item x="8"/>
        <item x="4"/>
        <item x="0"/>
        <item x="69"/>
        <item x="65"/>
        <item x="73"/>
        <item x="25"/>
        <item x="103"/>
        <item x="99"/>
        <item x="18"/>
        <item x="10"/>
        <item x="14"/>
        <item x="94"/>
        <item x="92"/>
        <item x="93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</items>
    </pivotField>
    <pivotField compact="0" outline="0" showAll="0"/>
  </pivotFields>
  <rowFields count="3">
    <field x="0"/>
    <field x="1"/>
    <field x="4"/>
  </rowFields>
  <rowItems count="96">
    <i>
      <x/>
      <x/>
      <x v="107"/>
    </i>
    <i>
      <x v="1"/>
      <x v="1"/>
      <x v="100"/>
    </i>
    <i r="1">
      <x v="2"/>
      <x v="101"/>
    </i>
    <i r="1">
      <x v="3"/>
      <x v="99"/>
    </i>
    <i r="1">
      <x v="4"/>
      <x v="106"/>
    </i>
    <i>
      <x v="2"/>
      <x v="1"/>
      <x v="104"/>
    </i>
    <i r="1">
      <x v="2"/>
      <x v="103"/>
    </i>
    <i r="1">
      <x v="3"/>
      <x v="102"/>
    </i>
    <i r="1">
      <x v="4"/>
      <x v="105"/>
    </i>
    <i>
      <x v="3"/>
      <x v="1"/>
      <x v="56"/>
    </i>
    <i r="1">
      <x v="2"/>
      <x v="115"/>
    </i>
    <i r="1">
      <x v="3"/>
      <x v="33"/>
    </i>
    <i r="1">
      <x v="4"/>
      <x v="78"/>
    </i>
    <i>
      <x v="4"/>
      <x v="1"/>
      <x v="57"/>
    </i>
    <i r="1">
      <x v="2"/>
      <x v="116"/>
    </i>
    <i r="1">
      <x v="3"/>
      <x v="34"/>
    </i>
    <i r="1">
      <x v="4"/>
      <x v="79"/>
    </i>
    <i>
      <x v="5"/>
      <x v="1"/>
      <x v="55"/>
    </i>
    <i r="1">
      <x v="2"/>
      <x v="114"/>
    </i>
    <i r="1">
      <x v="3"/>
      <x v="32"/>
    </i>
    <i r="1">
      <x v="4"/>
      <x v="73"/>
    </i>
    <i>
      <x v="6"/>
      <x v="1"/>
      <x v="58"/>
    </i>
    <i r="1">
      <x v="2"/>
      <x v="16"/>
    </i>
    <i r="1">
      <x v="3"/>
      <x/>
    </i>
    <i>
      <x v="7"/>
      <x v="1"/>
      <x v="52"/>
    </i>
    <i r="1">
      <x v="2"/>
      <x v="111"/>
    </i>
    <i r="1">
      <x v="3"/>
      <x v="29"/>
    </i>
    <i r="1">
      <x v="4"/>
      <x v="71"/>
    </i>
    <i>
      <x v="8"/>
      <x v="1"/>
      <x v="64"/>
    </i>
    <i r="1">
      <x v="2"/>
      <x v="22"/>
    </i>
    <i r="1">
      <x v="3"/>
      <x v="86"/>
    </i>
    <i r="1">
      <x v="4"/>
      <x v="8"/>
    </i>
    <i>
      <x v="9"/>
      <x v="1"/>
      <x v="65"/>
    </i>
    <i r="1">
      <x v="2"/>
      <x v="23"/>
    </i>
    <i r="1">
      <x v="3"/>
      <x v="87"/>
    </i>
    <i r="1">
      <x v="4"/>
      <x v="9"/>
    </i>
    <i>
      <x v="10"/>
      <x v="1"/>
      <x v="61"/>
    </i>
    <i r="1">
      <x v="2"/>
      <x v="19"/>
    </i>
    <i r="1">
      <x v="3"/>
      <x v="83"/>
    </i>
    <i r="1">
      <x v="4"/>
      <x v="5"/>
    </i>
    <i>
      <x v="11"/>
      <x v="1"/>
      <x v="62"/>
    </i>
    <i r="1">
      <x v="2"/>
      <x v="20"/>
    </i>
    <i r="1">
      <x v="3"/>
      <x v="84"/>
    </i>
    <i r="1">
      <x v="4"/>
      <x v="6"/>
    </i>
    <i>
      <x v="12"/>
      <x v="1"/>
      <x v="67"/>
    </i>
    <i r="1">
      <x v="2"/>
      <x v="25"/>
    </i>
    <i r="1">
      <x v="3"/>
      <x v="89"/>
    </i>
    <i r="1">
      <x v="4"/>
      <x v="11"/>
    </i>
    <i>
      <x v="13"/>
      <x v="1"/>
      <x v="68"/>
    </i>
    <i r="1">
      <x v="2"/>
      <x v="26"/>
    </i>
    <i r="1">
      <x v="3"/>
      <x v="81"/>
    </i>
    <i r="1">
      <x v="4"/>
      <x v="12"/>
    </i>
    <i>
      <x v="14"/>
      <x v="1"/>
      <x v="70"/>
    </i>
    <i r="1">
      <x v="2"/>
      <x v="28"/>
    </i>
    <i r="1">
      <x v="3"/>
      <x v="90"/>
    </i>
    <i r="1">
      <x v="4"/>
      <x v="14"/>
    </i>
    <i>
      <x v="15"/>
      <x v="1"/>
      <x v="60"/>
    </i>
    <i r="1">
      <x v="2"/>
      <x v="18"/>
    </i>
    <i r="1">
      <x v="3"/>
      <x v="77"/>
    </i>
    <i r="1">
      <x v="4"/>
      <x v="3"/>
    </i>
    <i>
      <x v="16"/>
      <x v="1"/>
      <x v="59"/>
    </i>
    <i r="1">
      <x v="2"/>
      <x v="17"/>
    </i>
    <i r="1">
      <x v="3"/>
      <x v="76"/>
    </i>
    <i r="1">
      <x v="4"/>
      <x v="2"/>
    </i>
    <i>
      <x v="17"/>
      <x v="1"/>
      <x v="47"/>
    </i>
    <i r="1">
      <x v="2"/>
      <x v="109"/>
    </i>
    <i r="1">
      <x v="3"/>
      <x v="80"/>
    </i>
    <i r="1">
      <x v="4"/>
      <x v="4"/>
    </i>
    <i>
      <x v="18"/>
      <x v="1"/>
      <x v="46"/>
    </i>
    <i r="1">
      <x v="2"/>
      <x v="108"/>
    </i>
    <i r="1">
      <x v="3"/>
      <x v="75"/>
    </i>
    <i r="1">
      <x v="4"/>
      <x v="1"/>
    </i>
    <i>
      <x v="19"/>
      <x v="1"/>
      <x v="48"/>
    </i>
    <i r="1">
      <x v="2"/>
      <x v="110"/>
    </i>
    <i r="1">
      <x v="3"/>
      <x v="91"/>
    </i>
    <i r="1">
      <x v="4"/>
      <x v="15"/>
    </i>
    <i>
      <x v="20"/>
      <x v="1"/>
      <x v="38"/>
    </i>
    <i>
      <x v="21"/>
      <x v="1"/>
      <x v="36"/>
    </i>
    <i r="1">
      <x v="2"/>
      <x v="40"/>
    </i>
    <i r="1">
      <x v="3"/>
      <x v="37"/>
    </i>
    <i r="1">
      <x v="4"/>
      <x v="35"/>
    </i>
    <i>
      <x v="22"/>
      <x v="1"/>
      <x v="43"/>
    </i>
    <i r="1">
      <x v="2"/>
      <x v="41"/>
    </i>
    <i r="1">
      <x v="3"/>
      <x v="42"/>
    </i>
    <i r="1">
      <x v="4"/>
      <x v="45"/>
    </i>
    <i>
      <x v="23"/>
      <x v="1"/>
      <x v="94"/>
    </i>
    <i r="1">
      <x v="2"/>
      <x v="95"/>
    </i>
    <i r="1">
      <x v="3"/>
      <x v="93"/>
    </i>
    <i r="1">
      <x v="4"/>
      <x v="92"/>
    </i>
    <i>
      <x v="24"/>
      <x v="1"/>
      <x v="50"/>
    </i>
    <i r="1">
      <x v="2"/>
      <x v="51"/>
    </i>
    <i r="1">
      <x v="3"/>
      <x v="49"/>
    </i>
    <i>
      <x v="25"/>
      <x v="1"/>
      <x v="118"/>
    </i>
    <i r="1">
      <x v="2"/>
      <x v="119"/>
    </i>
    <i r="1">
      <x v="3"/>
      <x v="117"/>
    </i>
    <i t="grand">
      <x/>
    </i>
  </rowItems>
  <colItems count="1">
    <i/>
  </colItems>
  <pageFields count="1">
    <pageField fld="2" hier="-1"/>
  </pageFields>
  <formats count="14">
    <format dxfId="13">
      <pivotArea dataOnly="0" labelOnly="1" grandCol="1" outline="0" fieldPosition="0"/>
    </format>
    <format dxfId="12">
      <pivotArea grandRow="1" outline="0" collapsedLevelsAreSubtotals="1" fieldPosition="0"/>
    </format>
    <format dxfId="11">
      <pivotArea dataOnly="0" labelOnly="1" grandRow="1" outline="0" fieldPosition="0"/>
    </format>
    <format dxfId="10">
      <pivotArea outline="0" collapsedLevelsAreSubtotals="1" fieldPosition="0"/>
    </format>
    <format dxfId="9">
      <pivotArea dataOnly="0" labelOnly="1" grandCol="1" outline="0" fieldPosition="0"/>
    </format>
    <format dxfId="8">
      <pivotArea field="0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4" type="button" dataOnly="0" labelOnly="1" outline="0" axis="axisRow" fieldPosition="2"/>
    </format>
    <format dxfId="5">
      <pivotArea field="2" type="button" dataOnly="0" labelOnly="1" outline="0" axis="axisPage" fieldPosition="0"/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field="1" type="button" dataOnly="0" labelOnly="1" outline="0" axis="axisRow" fieldPosition="1"/>
    </format>
  </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64"/>
  <sheetViews>
    <sheetView showGridLines="0" zoomScale="85" zoomScaleNormal="85" workbookViewId="0">
      <pane ySplit="4" topLeftCell="A5" activePane="bottomLeft" state="frozen"/>
      <selection pane="bottomLeft" activeCell="G15" sqref="G15"/>
    </sheetView>
  </sheetViews>
  <sheetFormatPr defaultRowHeight="15"/>
  <cols>
    <col min="1" max="1" width="4.5703125" customWidth="1"/>
    <col min="2" max="2" width="24" style="4" customWidth="1"/>
    <col min="3" max="3" width="18" style="4" customWidth="1"/>
    <col min="4" max="4" width="61.85546875" customWidth="1"/>
    <col min="5" max="5" width="5.42578125" style="4" customWidth="1"/>
    <col min="6" max="6" width="16.28515625" style="4" bestFit="1" customWidth="1"/>
    <col min="7" max="7" width="12.5703125" style="4" customWidth="1"/>
  </cols>
  <sheetData>
    <row r="1" spans="2:7" s="7" customFormat="1" ht="21" customHeight="1">
      <c r="B1" s="6"/>
      <c r="C1" s="6"/>
      <c r="D1" s="6"/>
      <c r="E1" s="6"/>
      <c r="F1" s="6"/>
      <c r="G1" s="6"/>
    </row>
    <row r="2" spans="2:7" s="7" customFormat="1">
      <c r="B2" s="9" t="s">
        <v>103</v>
      </c>
      <c r="C2" s="4" t="s">
        <v>105</v>
      </c>
      <c r="D2" s="6"/>
      <c r="E2" s="6"/>
      <c r="F2" s="6"/>
      <c r="G2" s="6"/>
    </row>
    <row r="3" spans="2:7" s="7" customFormat="1" ht="21" customHeight="1">
      <c r="B3" s="6"/>
      <c r="C3" s="6"/>
      <c r="D3" s="6"/>
      <c r="E3" s="6"/>
      <c r="F3" s="6"/>
      <c r="G3" s="6"/>
    </row>
    <row r="4" spans="2:7">
      <c r="B4" s="8" t="s">
        <v>98</v>
      </c>
      <c r="C4" s="8" t="s">
        <v>107</v>
      </c>
      <c r="D4" s="8" t="s">
        <v>0</v>
      </c>
      <c r="E4"/>
      <c r="F4"/>
      <c r="G4"/>
    </row>
    <row r="5" spans="2:7">
      <c r="B5" s="4">
        <v>0</v>
      </c>
      <c r="C5">
        <v>0</v>
      </c>
      <c r="D5" t="s">
        <v>104</v>
      </c>
      <c r="E5"/>
      <c r="F5"/>
      <c r="G5"/>
    </row>
    <row r="6" spans="2:7">
      <c r="B6" s="4">
        <v>1</v>
      </c>
      <c r="C6">
        <v>1</v>
      </c>
      <c r="D6" t="s">
        <v>14</v>
      </c>
      <c r="E6"/>
      <c r="F6"/>
      <c r="G6"/>
    </row>
    <row r="7" spans="2:7">
      <c r="C7">
        <v>2</v>
      </c>
      <c r="D7" t="s">
        <v>15</v>
      </c>
      <c r="E7"/>
      <c r="F7"/>
      <c r="G7"/>
    </row>
    <row r="8" spans="2:7">
      <c r="C8">
        <v>3</v>
      </c>
      <c r="D8" t="s">
        <v>16</v>
      </c>
      <c r="E8"/>
      <c r="F8"/>
      <c r="G8"/>
    </row>
    <row r="9" spans="2:7">
      <c r="C9">
        <v>4</v>
      </c>
      <c r="D9" t="s">
        <v>17</v>
      </c>
      <c r="E9"/>
      <c r="F9"/>
      <c r="G9"/>
    </row>
    <row r="10" spans="2:7">
      <c r="B10" s="4">
        <v>2</v>
      </c>
      <c r="C10">
        <v>1</v>
      </c>
      <c r="D10" t="s">
        <v>18</v>
      </c>
      <c r="E10"/>
      <c r="F10"/>
      <c r="G10"/>
    </row>
    <row r="11" spans="2:7">
      <c r="C11">
        <v>2</v>
      </c>
      <c r="D11" t="s">
        <v>19</v>
      </c>
      <c r="E11"/>
      <c r="F11"/>
      <c r="G11"/>
    </row>
    <row r="12" spans="2:7">
      <c r="C12">
        <v>3</v>
      </c>
      <c r="D12" t="s">
        <v>20</v>
      </c>
      <c r="E12"/>
      <c r="F12"/>
      <c r="G12"/>
    </row>
    <row r="13" spans="2:7">
      <c r="C13">
        <v>4</v>
      </c>
      <c r="D13" t="s">
        <v>21</v>
      </c>
      <c r="E13"/>
      <c r="F13"/>
      <c r="G13"/>
    </row>
    <row r="14" spans="2:7">
      <c r="B14" s="4">
        <v>3</v>
      </c>
      <c r="C14">
        <v>1</v>
      </c>
      <c r="D14" t="s">
        <v>22</v>
      </c>
      <c r="E14"/>
      <c r="F14"/>
      <c r="G14"/>
    </row>
    <row r="15" spans="2:7">
      <c r="C15">
        <v>2</v>
      </c>
      <c r="D15" t="s">
        <v>23</v>
      </c>
      <c r="E15"/>
      <c r="F15"/>
      <c r="G15"/>
    </row>
    <row r="16" spans="2:7">
      <c r="C16">
        <v>3</v>
      </c>
      <c r="D16" t="s">
        <v>24</v>
      </c>
      <c r="E16"/>
      <c r="F16"/>
      <c r="G16"/>
    </row>
    <row r="17" spans="2:7">
      <c r="C17">
        <v>4</v>
      </c>
      <c r="D17" t="s">
        <v>25</v>
      </c>
      <c r="E17"/>
      <c r="F17"/>
      <c r="G17"/>
    </row>
    <row r="18" spans="2:7">
      <c r="B18" s="4">
        <v>4</v>
      </c>
      <c r="C18">
        <v>1</v>
      </c>
      <c r="D18" t="s">
        <v>6</v>
      </c>
      <c r="E18"/>
      <c r="F18"/>
      <c r="G18"/>
    </row>
    <row r="19" spans="2:7">
      <c r="C19">
        <v>2</v>
      </c>
      <c r="D19" t="s">
        <v>26</v>
      </c>
      <c r="E19"/>
      <c r="F19"/>
      <c r="G19"/>
    </row>
    <row r="20" spans="2:7">
      <c r="C20">
        <v>3</v>
      </c>
      <c r="D20" t="s">
        <v>27</v>
      </c>
      <c r="E20"/>
      <c r="F20"/>
      <c r="G20"/>
    </row>
    <row r="21" spans="2:7">
      <c r="C21">
        <v>4</v>
      </c>
      <c r="D21" t="s">
        <v>5</v>
      </c>
      <c r="E21"/>
      <c r="F21"/>
      <c r="G21"/>
    </row>
    <row r="22" spans="2:7">
      <c r="B22" s="4">
        <v>5</v>
      </c>
      <c r="C22">
        <v>1</v>
      </c>
      <c r="D22" t="s">
        <v>28</v>
      </c>
      <c r="E22"/>
      <c r="F22"/>
      <c r="G22"/>
    </row>
    <row r="23" spans="2:7">
      <c r="C23">
        <v>2</v>
      </c>
      <c r="D23" t="s">
        <v>29</v>
      </c>
      <c r="E23"/>
      <c r="F23"/>
      <c r="G23"/>
    </row>
    <row r="24" spans="2:7">
      <c r="C24">
        <v>3</v>
      </c>
      <c r="D24" t="s">
        <v>30</v>
      </c>
      <c r="E24"/>
      <c r="F24"/>
      <c r="G24"/>
    </row>
    <row r="25" spans="2:7">
      <c r="C25">
        <v>4</v>
      </c>
      <c r="D25" t="s">
        <v>31</v>
      </c>
      <c r="E25"/>
      <c r="F25"/>
      <c r="G25"/>
    </row>
    <row r="26" spans="2:7">
      <c r="B26" s="4">
        <v>6</v>
      </c>
      <c r="C26">
        <v>1</v>
      </c>
      <c r="D26" t="s">
        <v>10</v>
      </c>
      <c r="E26"/>
      <c r="F26"/>
      <c r="G26"/>
    </row>
    <row r="27" spans="2:7">
      <c r="C27">
        <v>2</v>
      </c>
      <c r="D27" t="s">
        <v>11</v>
      </c>
      <c r="E27"/>
      <c r="F27"/>
      <c r="G27"/>
    </row>
    <row r="28" spans="2:7">
      <c r="C28">
        <v>3</v>
      </c>
      <c r="D28" t="s">
        <v>100</v>
      </c>
      <c r="E28"/>
      <c r="F28"/>
      <c r="G28"/>
    </row>
    <row r="29" spans="2:7">
      <c r="B29" s="4">
        <v>7</v>
      </c>
      <c r="C29">
        <v>1</v>
      </c>
      <c r="D29" t="s">
        <v>32</v>
      </c>
      <c r="E29"/>
      <c r="F29"/>
      <c r="G29"/>
    </row>
    <row r="30" spans="2:7">
      <c r="C30">
        <v>2</v>
      </c>
      <c r="D30" t="s">
        <v>33</v>
      </c>
      <c r="E30"/>
      <c r="F30"/>
      <c r="G30"/>
    </row>
    <row r="31" spans="2:7">
      <c r="C31">
        <v>3</v>
      </c>
      <c r="D31" t="s">
        <v>34</v>
      </c>
      <c r="E31"/>
      <c r="F31"/>
      <c r="G31"/>
    </row>
    <row r="32" spans="2:7">
      <c r="C32">
        <v>4</v>
      </c>
      <c r="D32" t="s">
        <v>35</v>
      </c>
      <c r="E32"/>
      <c r="F32"/>
      <c r="G32"/>
    </row>
    <row r="33" spans="2:7">
      <c r="B33" s="4">
        <v>8</v>
      </c>
      <c r="C33">
        <v>1</v>
      </c>
      <c r="D33" t="s">
        <v>36</v>
      </c>
      <c r="E33"/>
      <c r="F33"/>
      <c r="G33"/>
    </row>
    <row r="34" spans="2:7">
      <c r="C34">
        <v>2</v>
      </c>
      <c r="D34" t="s">
        <v>37</v>
      </c>
      <c r="E34"/>
      <c r="F34"/>
      <c r="G34"/>
    </row>
    <row r="35" spans="2:7">
      <c r="C35">
        <v>3</v>
      </c>
      <c r="D35" t="s">
        <v>38</v>
      </c>
      <c r="E35"/>
      <c r="F35"/>
      <c r="G35"/>
    </row>
    <row r="36" spans="2:7">
      <c r="C36">
        <v>4</v>
      </c>
      <c r="D36" t="s">
        <v>39</v>
      </c>
      <c r="E36"/>
      <c r="F36"/>
      <c r="G36"/>
    </row>
    <row r="37" spans="2:7">
      <c r="B37" s="4">
        <v>9</v>
      </c>
      <c r="C37">
        <v>1</v>
      </c>
      <c r="D37" t="s">
        <v>40</v>
      </c>
      <c r="E37"/>
      <c r="F37"/>
      <c r="G37"/>
    </row>
    <row r="38" spans="2:7">
      <c r="C38">
        <v>2</v>
      </c>
      <c r="D38" t="s">
        <v>41</v>
      </c>
      <c r="E38"/>
      <c r="F38"/>
      <c r="G38"/>
    </row>
    <row r="39" spans="2:7">
      <c r="C39">
        <v>3</v>
      </c>
      <c r="D39" t="s">
        <v>42</v>
      </c>
      <c r="E39"/>
      <c r="F39"/>
      <c r="G39"/>
    </row>
    <row r="40" spans="2:7">
      <c r="C40">
        <v>4</v>
      </c>
      <c r="D40" t="s">
        <v>43</v>
      </c>
      <c r="E40"/>
      <c r="F40"/>
      <c r="G40"/>
    </row>
    <row r="41" spans="2:7">
      <c r="B41" s="4">
        <v>10</v>
      </c>
      <c r="C41">
        <v>1</v>
      </c>
      <c r="D41" t="s">
        <v>7</v>
      </c>
      <c r="E41"/>
      <c r="F41"/>
      <c r="G41"/>
    </row>
    <row r="42" spans="2:7">
      <c r="C42">
        <v>2</v>
      </c>
      <c r="D42" t="s">
        <v>44</v>
      </c>
      <c r="E42"/>
      <c r="F42"/>
      <c r="G42"/>
    </row>
    <row r="43" spans="2:7">
      <c r="C43">
        <v>3</v>
      </c>
      <c r="D43" t="s">
        <v>4</v>
      </c>
      <c r="E43"/>
      <c r="F43"/>
      <c r="G43"/>
    </row>
    <row r="44" spans="2:7">
      <c r="C44">
        <v>4</v>
      </c>
      <c r="D44" t="s">
        <v>45</v>
      </c>
      <c r="E44"/>
      <c r="F44"/>
      <c r="G44"/>
    </row>
    <row r="45" spans="2:7">
      <c r="B45" s="4">
        <v>11</v>
      </c>
      <c r="C45">
        <v>1</v>
      </c>
      <c r="D45" t="s">
        <v>46</v>
      </c>
      <c r="E45"/>
      <c r="F45"/>
      <c r="G45"/>
    </row>
    <row r="46" spans="2:7">
      <c r="C46">
        <v>2</v>
      </c>
      <c r="D46" t="s">
        <v>47</v>
      </c>
      <c r="E46"/>
      <c r="F46"/>
      <c r="G46"/>
    </row>
    <row r="47" spans="2:7">
      <c r="C47">
        <v>3</v>
      </c>
      <c r="D47" t="s">
        <v>48</v>
      </c>
      <c r="E47"/>
      <c r="F47"/>
      <c r="G47"/>
    </row>
    <row r="48" spans="2:7">
      <c r="C48">
        <v>4</v>
      </c>
      <c r="D48" t="s">
        <v>49</v>
      </c>
      <c r="E48"/>
      <c r="F48"/>
      <c r="G48"/>
    </row>
    <row r="49" spans="2:7">
      <c r="B49" s="4">
        <v>12</v>
      </c>
      <c r="C49">
        <v>1</v>
      </c>
      <c r="D49" t="s">
        <v>54</v>
      </c>
      <c r="E49"/>
      <c r="F49"/>
      <c r="G49"/>
    </row>
    <row r="50" spans="2:7">
      <c r="C50">
        <v>2</v>
      </c>
      <c r="D50" t="s">
        <v>55</v>
      </c>
      <c r="E50"/>
      <c r="F50"/>
      <c r="G50"/>
    </row>
    <row r="51" spans="2:7">
      <c r="C51">
        <v>3</v>
      </c>
      <c r="D51" t="s">
        <v>56</v>
      </c>
      <c r="E51"/>
      <c r="F51"/>
      <c r="G51"/>
    </row>
    <row r="52" spans="2:7">
      <c r="C52">
        <v>4</v>
      </c>
      <c r="D52" t="s">
        <v>57</v>
      </c>
      <c r="E52"/>
      <c r="F52"/>
      <c r="G52"/>
    </row>
    <row r="53" spans="2:7">
      <c r="B53" s="4">
        <v>13</v>
      </c>
      <c r="C53">
        <v>1</v>
      </c>
      <c r="D53" t="s">
        <v>50</v>
      </c>
      <c r="E53"/>
      <c r="F53"/>
      <c r="G53"/>
    </row>
    <row r="54" spans="2:7">
      <c r="C54">
        <v>2</v>
      </c>
      <c r="D54" t="s">
        <v>51</v>
      </c>
      <c r="E54"/>
      <c r="F54"/>
      <c r="G54"/>
    </row>
    <row r="55" spans="2:7">
      <c r="C55">
        <v>3</v>
      </c>
      <c r="D55" t="s">
        <v>52</v>
      </c>
      <c r="E55"/>
      <c r="F55"/>
      <c r="G55"/>
    </row>
    <row r="56" spans="2:7">
      <c r="C56">
        <v>4</v>
      </c>
      <c r="D56" t="s">
        <v>53</v>
      </c>
      <c r="E56"/>
      <c r="F56"/>
      <c r="G56"/>
    </row>
    <row r="57" spans="2:7">
      <c r="B57" s="4">
        <v>14</v>
      </c>
      <c r="C57">
        <v>1</v>
      </c>
      <c r="D57" t="s">
        <v>58</v>
      </c>
      <c r="E57"/>
      <c r="F57"/>
      <c r="G57"/>
    </row>
    <row r="58" spans="2:7">
      <c r="C58">
        <v>2</v>
      </c>
      <c r="D58" t="s">
        <v>59</v>
      </c>
      <c r="E58"/>
      <c r="F58"/>
      <c r="G58"/>
    </row>
    <row r="59" spans="2:7">
      <c r="C59">
        <v>3</v>
      </c>
      <c r="D59" t="s">
        <v>60</v>
      </c>
      <c r="E59"/>
      <c r="F59"/>
      <c r="G59"/>
    </row>
    <row r="60" spans="2:7">
      <c r="C60">
        <v>4</v>
      </c>
      <c r="D60" t="s">
        <v>61</v>
      </c>
      <c r="E60"/>
      <c r="F60"/>
      <c r="G60"/>
    </row>
    <row r="61" spans="2:7">
      <c r="B61" s="4">
        <v>15</v>
      </c>
      <c r="C61">
        <v>1</v>
      </c>
      <c r="D61" t="s">
        <v>62</v>
      </c>
      <c r="E61"/>
      <c r="F61"/>
      <c r="G61"/>
    </row>
    <row r="62" spans="2:7">
      <c r="C62">
        <v>2</v>
      </c>
      <c r="D62" t="s">
        <v>63</v>
      </c>
      <c r="E62"/>
      <c r="F62"/>
      <c r="G62"/>
    </row>
    <row r="63" spans="2:7">
      <c r="C63">
        <v>3</v>
      </c>
      <c r="D63" t="s">
        <v>64</v>
      </c>
      <c r="E63"/>
      <c r="F63"/>
      <c r="G63"/>
    </row>
    <row r="64" spans="2:7">
      <c r="C64">
        <v>4</v>
      </c>
      <c r="D64" t="s">
        <v>65</v>
      </c>
      <c r="E64"/>
      <c r="F64"/>
      <c r="G64"/>
    </row>
    <row r="65" spans="2:7">
      <c r="B65" s="4">
        <v>16</v>
      </c>
      <c r="C65">
        <v>1</v>
      </c>
      <c r="D65" t="s">
        <v>66</v>
      </c>
      <c r="E65"/>
      <c r="F65"/>
      <c r="G65"/>
    </row>
    <row r="66" spans="2:7">
      <c r="C66">
        <v>2</v>
      </c>
      <c r="D66" t="s">
        <v>67</v>
      </c>
      <c r="E66"/>
      <c r="F66"/>
      <c r="G66"/>
    </row>
    <row r="67" spans="2:7">
      <c r="C67">
        <v>3</v>
      </c>
      <c r="D67" t="s">
        <v>12</v>
      </c>
      <c r="E67"/>
      <c r="F67"/>
      <c r="G67"/>
    </row>
    <row r="68" spans="2:7">
      <c r="C68">
        <v>4</v>
      </c>
      <c r="D68" t="s">
        <v>68</v>
      </c>
      <c r="E68"/>
      <c r="F68"/>
      <c r="G68"/>
    </row>
    <row r="69" spans="2:7">
      <c r="B69" s="4">
        <v>17</v>
      </c>
      <c r="C69">
        <v>1</v>
      </c>
      <c r="D69" t="s">
        <v>8</v>
      </c>
      <c r="E69"/>
      <c r="F69"/>
      <c r="G69"/>
    </row>
    <row r="70" spans="2:7">
      <c r="C70">
        <v>2</v>
      </c>
      <c r="D70" t="s">
        <v>69</v>
      </c>
      <c r="E70"/>
      <c r="F70"/>
      <c r="G70"/>
    </row>
    <row r="71" spans="2:7">
      <c r="C71">
        <v>3</v>
      </c>
      <c r="D71" t="s">
        <v>9</v>
      </c>
      <c r="E71"/>
      <c r="F71"/>
      <c r="G71"/>
    </row>
    <row r="72" spans="2:7">
      <c r="C72">
        <v>4</v>
      </c>
      <c r="D72" t="s">
        <v>70</v>
      </c>
      <c r="E72"/>
      <c r="F72"/>
      <c r="G72"/>
    </row>
    <row r="73" spans="2:7">
      <c r="B73" s="4">
        <v>18</v>
      </c>
      <c r="C73">
        <v>1</v>
      </c>
      <c r="D73" t="s">
        <v>71</v>
      </c>
      <c r="E73"/>
      <c r="F73"/>
      <c r="G73"/>
    </row>
    <row r="74" spans="2:7">
      <c r="C74">
        <v>2</v>
      </c>
      <c r="D74" t="s">
        <v>72</v>
      </c>
      <c r="E74"/>
      <c r="F74"/>
      <c r="G74"/>
    </row>
    <row r="75" spans="2:7">
      <c r="C75">
        <v>3</v>
      </c>
      <c r="D75" t="s">
        <v>73</v>
      </c>
      <c r="E75"/>
      <c r="F75"/>
      <c r="G75"/>
    </row>
    <row r="76" spans="2:7">
      <c r="C76">
        <v>4</v>
      </c>
      <c r="D76" t="s">
        <v>74</v>
      </c>
      <c r="E76"/>
      <c r="F76"/>
      <c r="G76"/>
    </row>
    <row r="77" spans="2:7">
      <c r="B77" s="4">
        <v>19</v>
      </c>
      <c r="C77">
        <v>1</v>
      </c>
      <c r="D77" t="s">
        <v>75</v>
      </c>
      <c r="E77"/>
      <c r="F77"/>
      <c r="G77"/>
    </row>
    <row r="78" spans="2:7">
      <c r="C78">
        <v>2</v>
      </c>
      <c r="D78" t="s">
        <v>76</v>
      </c>
      <c r="E78"/>
      <c r="F78"/>
      <c r="G78"/>
    </row>
    <row r="79" spans="2:7">
      <c r="C79">
        <v>3</v>
      </c>
      <c r="D79" t="s">
        <v>77</v>
      </c>
      <c r="E79"/>
      <c r="F79"/>
      <c r="G79"/>
    </row>
    <row r="80" spans="2:7">
      <c r="C80">
        <v>4</v>
      </c>
      <c r="D80" t="s">
        <v>78</v>
      </c>
      <c r="E80"/>
      <c r="F80"/>
      <c r="G80"/>
    </row>
    <row r="81" spans="2:7">
      <c r="B81" s="4">
        <v>20</v>
      </c>
      <c r="C81">
        <v>1</v>
      </c>
      <c r="D81" t="s">
        <v>106</v>
      </c>
      <c r="E81"/>
      <c r="F81"/>
      <c r="G81"/>
    </row>
    <row r="82" spans="2:7">
      <c r="B82" s="4">
        <v>21</v>
      </c>
      <c r="C82">
        <v>1</v>
      </c>
      <c r="D82" t="s">
        <v>81</v>
      </c>
      <c r="E82"/>
      <c r="F82"/>
      <c r="G82"/>
    </row>
    <row r="83" spans="2:7">
      <c r="C83">
        <v>2</v>
      </c>
      <c r="D83" t="s">
        <v>79</v>
      </c>
      <c r="E83"/>
      <c r="F83"/>
      <c r="G83"/>
    </row>
    <row r="84" spans="2:7">
      <c r="C84">
        <v>3</v>
      </c>
      <c r="D84" t="s">
        <v>80</v>
      </c>
      <c r="E84"/>
      <c r="F84"/>
      <c r="G84"/>
    </row>
    <row r="85" spans="2:7">
      <c r="C85">
        <v>4</v>
      </c>
      <c r="D85" t="s">
        <v>82</v>
      </c>
      <c r="E85"/>
      <c r="F85"/>
      <c r="G85"/>
    </row>
    <row r="86" spans="2:7">
      <c r="B86" s="4">
        <v>22</v>
      </c>
      <c r="C86">
        <v>1</v>
      </c>
      <c r="D86" t="s">
        <v>83</v>
      </c>
      <c r="E86"/>
      <c r="F86"/>
      <c r="G86"/>
    </row>
    <row r="87" spans="2:7">
      <c r="C87">
        <v>2</v>
      </c>
      <c r="D87" t="s">
        <v>85</v>
      </c>
      <c r="E87"/>
      <c r="F87"/>
      <c r="G87"/>
    </row>
    <row r="88" spans="2:7">
      <c r="C88">
        <v>3</v>
      </c>
      <c r="D88" t="s">
        <v>84</v>
      </c>
      <c r="E88"/>
      <c r="F88"/>
      <c r="G88"/>
    </row>
    <row r="89" spans="2:7">
      <c r="C89">
        <v>4</v>
      </c>
      <c r="D89" t="s">
        <v>101</v>
      </c>
      <c r="E89"/>
      <c r="F89"/>
      <c r="G89"/>
    </row>
    <row r="90" spans="2:7">
      <c r="B90" s="4">
        <v>23</v>
      </c>
      <c r="C90">
        <v>1</v>
      </c>
      <c r="D90" t="s">
        <v>1</v>
      </c>
      <c r="E90"/>
      <c r="F90"/>
      <c r="G90"/>
    </row>
    <row r="91" spans="2:7">
      <c r="C91">
        <v>2</v>
      </c>
      <c r="D91" t="s">
        <v>2</v>
      </c>
      <c r="E91"/>
      <c r="F91"/>
      <c r="G91"/>
    </row>
    <row r="92" spans="2:7">
      <c r="C92">
        <v>3</v>
      </c>
      <c r="D92" t="s">
        <v>3</v>
      </c>
      <c r="E92"/>
      <c r="F92"/>
      <c r="G92"/>
    </row>
    <row r="93" spans="2:7">
      <c r="C93">
        <v>4</v>
      </c>
      <c r="D93" t="s">
        <v>102</v>
      </c>
      <c r="E93"/>
      <c r="F93"/>
      <c r="G93"/>
    </row>
    <row r="94" spans="2:7">
      <c r="B94" s="4">
        <v>24</v>
      </c>
      <c r="C94">
        <v>1</v>
      </c>
      <c r="D94" t="s">
        <v>92</v>
      </c>
      <c r="E94"/>
      <c r="F94"/>
      <c r="G94"/>
    </row>
    <row r="95" spans="2:7">
      <c r="C95">
        <v>2</v>
      </c>
      <c r="D95" t="s">
        <v>93</v>
      </c>
      <c r="E95"/>
      <c r="F95"/>
      <c r="G95"/>
    </row>
    <row r="96" spans="2:7">
      <c r="C96">
        <v>3</v>
      </c>
      <c r="D96" t="s">
        <v>94</v>
      </c>
      <c r="E96"/>
      <c r="F96"/>
      <c r="G96"/>
    </row>
    <row r="97" spans="2:7">
      <c r="B97" s="4">
        <v>25</v>
      </c>
      <c r="C97">
        <v>1</v>
      </c>
      <c r="D97" t="s">
        <v>95</v>
      </c>
      <c r="E97"/>
      <c r="F97"/>
      <c r="G97"/>
    </row>
    <row r="98" spans="2:7">
      <c r="C98">
        <v>2</v>
      </c>
      <c r="D98" t="s">
        <v>96</v>
      </c>
      <c r="E98"/>
      <c r="F98"/>
      <c r="G98"/>
    </row>
    <row r="99" spans="2:7">
      <c r="C99">
        <v>3</v>
      </c>
      <c r="D99" t="s">
        <v>97</v>
      </c>
      <c r="E99"/>
      <c r="F99"/>
      <c r="G99"/>
    </row>
    <row r="100" spans="2:7">
      <c r="B100" s="5" t="s">
        <v>99</v>
      </c>
      <c r="C100" s="5"/>
      <c r="D100" s="5"/>
      <c r="E100"/>
      <c r="F100"/>
      <c r="G100"/>
    </row>
    <row r="101" spans="2:7">
      <c r="B101"/>
      <c r="E101"/>
      <c r="F101"/>
      <c r="G101"/>
    </row>
    <row r="102" spans="2:7">
      <c r="B102"/>
      <c r="E102"/>
      <c r="F102"/>
      <c r="G102"/>
    </row>
    <row r="103" spans="2:7">
      <c r="B103"/>
      <c r="E103"/>
      <c r="F103"/>
      <c r="G103"/>
    </row>
    <row r="104" spans="2:7">
      <c r="B104"/>
      <c r="E104"/>
      <c r="F104"/>
      <c r="G104"/>
    </row>
    <row r="105" spans="2:7">
      <c r="B105"/>
      <c r="E105"/>
      <c r="F105"/>
      <c r="G105"/>
    </row>
    <row r="106" spans="2:7">
      <c r="B106"/>
      <c r="E106"/>
      <c r="F106"/>
      <c r="G106"/>
    </row>
    <row r="107" spans="2:7">
      <c r="B107"/>
      <c r="E107"/>
      <c r="F107"/>
      <c r="G107"/>
    </row>
    <row r="108" spans="2:7">
      <c r="B108"/>
      <c r="E108"/>
      <c r="F108"/>
      <c r="G108"/>
    </row>
    <row r="109" spans="2:7">
      <c r="B109"/>
      <c r="E109"/>
      <c r="F109"/>
      <c r="G109"/>
    </row>
    <row r="110" spans="2:7">
      <c r="B110"/>
      <c r="E110"/>
      <c r="F110"/>
      <c r="G110"/>
    </row>
    <row r="111" spans="2:7">
      <c r="B111"/>
      <c r="E111"/>
      <c r="F111"/>
      <c r="G111"/>
    </row>
    <row r="112" spans="2:7">
      <c r="B112"/>
      <c r="E112"/>
      <c r="F112"/>
      <c r="G112"/>
    </row>
    <row r="113" spans="2:7">
      <c r="B113"/>
      <c r="E113"/>
      <c r="F113"/>
      <c r="G113"/>
    </row>
    <row r="114" spans="2:7">
      <c r="B114"/>
      <c r="E114"/>
      <c r="F114"/>
      <c r="G114"/>
    </row>
    <row r="115" spans="2:7">
      <c r="B115"/>
      <c r="E115"/>
      <c r="F115"/>
      <c r="G115"/>
    </row>
    <row r="116" spans="2:7">
      <c r="B116"/>
      <c r="E116"/>
      <c r="F116"/>
      <c r="G116"/>
    </row>
    <row r="117" spans="2:7">
      <c r="B117"/>
      <c r="E117"/>
      <c r="F117"/>
      <c r="G117"/>
    </row>
    <row r="118" spans="2:7">
      <c r="B118"/>
      <c r="E118"/>
      <c r="F118"/>
      <c r="G118"/>
    </row>
    <row r="119" spans="2:7">
      <c r="B119"/>
      <c r="E119"/>
      <c r="F119"/>
      <c r="G119"/>
    </row>
    <row r="120" spans="2:7">
      <c r="B120"/>
      <c r="E120"/>
      <c r="F120"/>
      <c r="G120"/>
    </row>
    <row r="121" spans="2:7">
      <c r="B121"/>
      <c r="E121"/>
      <c r="F121"/>
      <c r="G121"/>
    </row>
    <row r="122" spans="2:7">
      <c r="B122"/>
      <c r="E122"/>
      <c r="F122"/>
      <c r="G122"/>
    </row>
    <row r="123" spans="2:7">
      <c r="B123"/>
      <c r="E123"/>
      <c r="F123"/>
      <c r="G123"/>
    </row>
    <row r="124" spans="2:7">
      <c r="B124"/>
      <c r="E124"/>
      <c r="F124"/>
      <c r="G124"/>
    </row>
    <row r="125" spans="2:7">
      <c r="B125"/>
      <c r="E125"/>
      <c r="F125"/>
      <c r="G125"/>
    </row>
    <row r="126" spans="2:7">
      <c r="B126"/>
      <c r="E126"/>
      <c r="F126"/>
      <c r="G126"/>
    </row>
    <row r="127" spans="2:7">
      <c r="B127"/>
      <c r="E127"/>
      <c r="F127"/>
      <c r="G127"/>
    </row>
    <row r="128" spans="2:7">
      <c r="B128"/>
      <c r="E128"/>
      <c r="F128"/>
      <c r="G128"/>
    </row>
    <row r="129" spans="2:7">
      <c r="B129"/>
      <c r="E129"/>
      <c r="F129"/>
      <c r="G129"/>
    </row>
    <row r="130" spans="2:7" s="3" customFormat="1">
      <c r="B130"/>
      <c r="C130" s="4"/>
      <c r="D130"/>
      <c r="E130"/>
      <c r="F130"/>
      <c r="G130"/>
    </row>
    <row r="131" spans="2:7">
      <c r="B131"/>
    </row>
    <row r="132" spans="2:7">
      <c r="B132"/>
    </row>
    <row r="133" spans="2:7">
      <c r="B133"/>
    </row>
    <row r="134" spans="2:7">
      <c r="B134"/>
    </row>
    <row r="135" spans="2:7">
      <c r="B135"/>
    </row>
    <row r="136" spans="2:7">
      <c r="B136"/>
    </row>
    <row r="137" spans="2:7">
      <c r="B137"/>
    </row>
    <row r="138" spans="2:7">
      <c r="B138"/>
    </row>
    <row r="139" spans="2:7">
      <c r="B139"/>
    </row>
    <row r="140" spans="2:7">
      <c r="B140"/>
    </row>
    <row r="141" spans="2:7">
      <c r="B141"/>
    </row>
    <row r="142" spans="2:7">
      <c r="B142"/>
    </row>
    <row r="143" spans="2:7">
      <c r="B143"/>
    </row>
    <row r="144" spans="2:7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49645-0D38-4AEB-9345-7AA95D460F40}">
  <dimension ref="A1:E23"/>
  <sheetViews>
    <sheetView tabSelected="1" workbookViewId="0">
      <selection activeCell="E7" sqref="E7"/>
    </sheetView>
  </sheetViews>
  <sheetFormatPr defaultRowHeight="15"/>
  <cols>
    <col min="1" max="1" width="12.5703125" customWidth="1"/>
    <col min="2" max="2" width="25.140625" customWidth="1"/>
    <col min="4" max="4" width="12.28515625" customWidth="1"/>
    <col min="5" max="5" width="16.42578125" customWidth="1"/>
  </cols>
  <sheetData>
    <row r="1" spans="1:5">
      <c r="A1" t="s">
        <v>108</v>
      </c>
      <c r="B1" t="s">
        <v>111</v>
      </c>
      <c r="C1" t="s">
        <v>110</v>
      </c>
      <c r="D1" t="s">
        <v>109</v>
      </c>
      <c r="E1" t="s">
        <v>112</v>
      </c>
    </row>
    <row r="10" spans="1:5">
      <c r="E10" s="10"/>
    </row>
    <row r="11" spans="1:5">
      <c r="E11" s="10"/>
    </row>
    <row r="12" spans="1:5">
      <c r="E12" s="10"/>
    </row>
    <row r="13" spans="1:5">
      <c r="E13" s="10"/>
    </row>
    <row r="14" spans="1:5">
      <c r="C14" s="10"/>
      <c r="E14" s="10"/>
    </row>
    <row r="15" spans="1:5">
      <c r="C15" s="10"/>
      <c r="E15" s="10"/>
    </row>
    <row r="16" spans="1:5">
      <c r="C16" s="10"/>
      <c r="E16" s="10"/>
    </row>
    <row r="17" spans="1:5">
      <c r="C17" s="10"/>
      <c r="E17" s="10"/>
    </row>
    <row r="18" spans="1:5">
      <c r="C18" s="10"/>
      <c r="E18" s="10"/>
    </row>
    <row r="19" spans="1:5">
      <c r="C19" s="10"/>
      <c r="E19" s="10"/>
    </row>
    <row r="20" spans="1:5">
      <c r="C20" s="10"/>
      <c r="E20" s="10"/>
    </row>
    <row r="21" spans="1:5">
      <c r="C21" s="10"/>
      <c r="E21" s="10"/>
    </row>
    <row r="22" spans="1:5">
      <c r="C22" s="10"/>
      <c r="E22" s="10"/>
    </row>
    <row r="23" spans="1:5">
      <c r="A23" s="10"/>
      <c r="B23" s="10"/>
      <c r="C23" s="10"/>
      <c r="D23" s="10"/>
      <c r="E23" s="10"/>
    </row>
  </sheetData>
  <phoneticPr fontId="7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topLeftCell="A11" workbookViewId="0">
      <selection activeCell="G33" sqref="G33"/>
    </sheetView>
  </sheetViews>
  <sheetFormatPr defaultRowHeight="15"/>
  <cols>
    <col min="2" max="2" width="12" customWidth="1"/>
  </cols>
  <sheetData>
    <row r="1" spans="1:2" ht="22.5">
      <c r="A1" s="1" t="s">
        <v>13</v>
      </c>
      <c r="B1" s="1" t="s">
        <v>91</v>
      </c>
    </row>
    <row r="2" spans="1:2">
      <c r="A2" s="2">
        <v>53</v>
      </c>
      <c r="B2">
        <v>1</v>
      </c>
    </row>
    <row r="3" spans="1:2">
      <c r="A3" s="2">
        <v>55</v>
      </c>
      <c r="B3">
        <v>2</v>
      </c>
    </row>
    <row r="4" spans="1:2">
      <c r="A4" s="2">
        <v>56</v>
      </c>
      <c r="B4">
        <v>3</v>
      </c>
    </row>
    <row r="5" spans="1:2">
      <c r="A5" s="2">
        <v>57</v>
      </c>
      <c r="B5">
        <v>4</v>
      </c>
    </row>
    <row r="6" spans="1:2">
      <c r="A6" s="2">
        <v>69</v>
      </c>
      <c r="B6">
        <v>5</v>
      </c>
    </row>
    <row r="7" spans="1:2">
      <c r="A7" s="2">
        <v>71</v>
      </c>
      <c r="B7">
        <v>6</v>
      </c>
    </row>
    <row r="8" spans="1:2">
      <c r="A8" s="2">
        <v>73</v>
      </c>
      <c r="B8">
        <v>7</v>
      </c>
    </row>
    <row r="9" spans="1:2">
      <c r="A9" s="2">
        <v>75</v>
      </c>
      <c r="B9">
        <v>8</v>
      </c>
    </row>
    <row r="10" spans="1:2">
      <c r="A10" s="2">
        <v>76</v>
      </c>
      <c r="B10">
        <v>9</v>
      </c>
    </row>
    <row r="11" spans="1:2">
      <c r="A11" s="2">
        <v>77</v>
      </c>
      <c r="B11">
        <v>10</v>
      </c>
    </row>
    <row r="12" spans="1:2">
      <c r="A12" s="2">
        <v>78</v>
      </c>
      <c r="B12">
        <v>11</v>
      </c>
    </row>
    <row r="13" spans="1:2">
      <c r="A13" s="2">
        <v>79</v>
      </c>
      <c r="B13">
        <v>12</v>
      </c>
    </row>
    <row r="14" spans="1:2">
      <c r="A14" s="2">
        <v>80</v>
      </c>
      <c r="B14">
        <v>13</v>
      </c>
    </row>
    <row r="15" spans="1:2">
      <c r="A15" s="2">
        <v>81</v>
      </c>
      <c r="B15">
        <v>14</v>
      </c>
    </row>
    <row r="16" spans="1:2">
      <c r="A16" s="2">
        <v>82</v>
      </c>
      <c r="B16">
        <v>15</v>
      </c>
    </row>
    <row r="17" spans="1:2">
      <c r="A17" s="2">
        <v>83</v>
      </c>
      <c r="B17">
        <v>16</v>
      </c>
    </row>
    <row r="18" spans="1:2">
      <c r="A18" s="2">
        <v>84</v>
      </c>
      <c r="B18">
        <v>17</v>
      </c>
    </row>
    <row r="19" spans="1:2">
      <c r="A19" s="2">
        <v>85</v>
      </c>
      <c r="B19">
        <v>18</v>
      </c>
    </row>
    <row r="20" spans="1:2">
      <c r="A20" s="2">
        <v>86</v>
      </c>
      <c r="B20">
        <v>19</v>
      </c>
    </row>
    <row r="21" spans="1:2">
      <c r="A21" s="2">
        <v>87</v>
      </c>
      <c r="B21">
        <v>20</v>
      </c>
    </row>
    <row r="22" spans="1:2">
      <c r="A22" s="2">
        <v>88</v>
      </c>
      <c r="B22">
        <v>21</v>
      </c>
    </row>
    <row r="23" spans="1:2">
      <c r="A23" s="2">
        <v>89</v>
      </c>
      <c r="B23">
        <v>22</v>
      </c>
    </row>
    <row r="24" spans="1:2">
      <c r="A24" s="2">
        <v>90</v>
      </c>
      <c r="B24">
        <v>23</v>
      </c>
    </row>
    <row r="25" spans="1:2">
      <c r="A25" s="2">
        <v>91</v>
      </c>
      <c r="B25">
        <v>24</v>
      </c>
    </row>
    <row r="26" spans="1:2">
      <c r="A26" s="2">
        <v>92</v>
      </c>
      <c r="B26">
        <v>25</v>
      </c>
    </row>
    <row r="27" spans="1:2">
      <c r="A27" s="2">
        <v>93</v>
      </c>
      <c r="B27">
        <v>26</v>
      </c>
    </row>
    <row r="28" spans="1:2">
      <c r="A28" s="2">
        <v>94</v>
      </c>
      <c r="B28">
        <v>27</v>
      </c>
    </row>
    <row r="29" spans="1:2">
      <c r="A29" s="2">
        <v>95</v>
      </c>
      <c r="B29">
        <v>28</v>
      </c>
    </row>
    <row r="30" spans="1:2">
      <c r="A30" s="2" t="s">
        <v>86</v>
      </c>
      <c r="B30">
        <v>29</v>
      </c>
    </row>
    <row r="31" spans="1:2">
      <c r="A31" s="2" t="s">
        <v>87</v>
      </c>
      <c r="B31">
        <v>30</v>
      </c>
    </row>
    <row r="32" spans="1:2">
      <c r="A32" s="2" t="s">
        <v>88</v>
      </c>
      <c r="B32">
        <v>31</v>
      </c>
    </row>
    <row r="33" spans="1:2">
      <c r="A33" s="2" t="s">
        <v>89</v>
      </c>
      <c r="B33">
        <v>32</v>
      </c>
    </row>
    <row r="34" spans="1:2">
      <c r="A34" s="2" t="s">
        <v>90</v>
      </c>
      <c r="B34">
        <v>33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Consolidado</vt:lpstr>
      <vt:lpstr>Planilha1</vt:lpstr>
      <vt:lpstr>Plan2</vt:lpstr>
    </vt:vector>
  </TitlesOfParts>
  <Company>NET Serviços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</dc:creator>
  <cp:lastModifiedBy>Elois EC. Cabeza</cp:lastModifiedBy>
  <cp:lastPrinted>2019-06-19T16:45:37Z</cp:lastPrinted>
  <dcterms:created xsi:type="dcterms:W3CDTF">2014-03-12T14:23:36Z</dcterms:created>
  <dcterms:modified xsi:type="dcterms:W3CDTF">2020-02-04T19:07:24Z</dcterms:modified>
</cp:coreProperties>
</file>